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2021競技会\20210820U16U18\"/>
    </mc:Choice>
  </mc:AlternateContent>
  <xr:revisionPtr revIDLastSave="0" documentId="13_ncr:1_{A1451E76-E3AC-48B9-905D-D2B820E8EF72}" xr6:coauthVersionLast="47" xr6:coauthVersionMax="47" xr10:uidLastSave="{00000000-0000-0000-0000-000000000000}"/>
  <bookViews>
    <workbookView xWindow="2760" yWindow="0" windowWidth="14760" windowHeight="16200" xr2:uid="{00000000-000D-0000-FFFF-FFFF00000000}"/>
  </bookViews>
  <sheets>
    <sheet name="入力" sheetId="10" r:id="rId1"/>
  </sheets>
  <definedNames>
    <definedName name="_xlnm._FilterDatabase" localSheetId="0" hidden="1">入力!$Y$30:$Y$32</definedName>
    <definedName name="_Order1" hidden="1">255</definedName>
    <definedName name="_Order2" hidden="1">0</definedName>
    <definedName name="_xlnm.Print_Area" localSheetId="0">入力!$A$1:$T$125</definedName>
    <definedName name="_xlnm.Print_Titles" localSheetId="0">入力!$3:$3</definedName>
    <definedName name="test">#REF!</definedName>
    <definedName name="データ">#REF!</definedName>
    <definedName name="基準">#REF!</definedName>
    <definedName name="読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5" i="10" l="1"/>
  <c r="C125" i="10"/>
  <c r="E124" i="10"/>
  <c r="C124" i="10"/>
  <c r="E123" i="10"/>
  <c r="C123" i="10"/>
  <c r="E122" i="10"/>
  <c r="C122" i="10"/>
  <c r="E121" i="10"/>
  <c r="C121" i="10"/>
  <c r="E120" i="10"/>
  <c r="C120" i="10"/>
  <c r="E119" i="10"/>
  <c r="C119" i="10"/>
  <c r="E118" i="10"/>
  <c r="C118" i="10"/>
  <c r="E117" i="10"/>
  <c r="C117" i="10"/>
  <c r="E116" i="10"/>
  <c r="C116" i="10"/>
  <c r="E115" i="10"/>
  <c r="C115" i="10"/>
  <c r="E114" i="10"/>
  <c r="C114" i="10"/>
  <c r="E113" i="10"/>
  <c r="C113" i="10"/>
  <c r="E112" i="10"/>
  <c r="C112" i="10"/>
  <c r="E111" i="10"/>
  <c r="C111" i="10"/>
  <c r="E110" i="10"/>
  <c r="C110" i="10"/>
  <c r="E109" i="10"/>
  <c r="C109" i="10"/>
  <c r="E108" i="10"/>
  <c r="C108" i="10"/>
  <c r="E107" i="10"/>
  <c r="C107" i="10"/>
  <c r="E106" i="10"/>
  <c r="C106" i="10"/>
  <c r="E105" i="10"/>
  <c r="C105" i="10"/>
  <c r="E104" i="10"/>
  <c r="C104" i="10"/>
  <c r="E103" i="10"/>
  <c r="C103" i="10"/>
  <c r="E102" i="10"/>
  <c r="C102" i="10"/>
  <c r="E101" i="10"/>
  <c r="C101" i="10"/>
  <c r="E100" i="10"/>
  <c r="C100" i="10"/>
  <c r="E99" i="10"/>
  <c r="C99" i="10"/>
  <c r="E98" i="10"/>
  <c r="C98" i="10"/>
  <c r="E97" i="10"/>
  <c r="C97" i="10"/>
  <c r="E96" i="10"/>
  <c r="C96" i="10"/>
  <c r="E95" i="10"/>
  <c r="C95" i="10"/>
  <c r="E94" i="10"/>
  <c r="C94" i="10"/>
  <c r="E93" i="10"/>
  <c r="C93" i="10"/>
  <c r="E92" i="10"/>
  <c r="C92" i="10"/>
  <c r="E91" i="10"/>
  <c r="C91" i="10"/>
  <c r="E90" i="10"/>
  <c r="C90" i="10"/>
  <c r="E89" i="10"/>
  <c r="C89" i="10"/>
  <c r="E88" i="10"/>
  <c r="C88" i="10"/>
  <c r="E87" i="10"/>
  <c r="C87" i="10"/>
  <c r="E86" i="10"/>
  <c r="C86" i="10"/>
  <c r="E85" i="10"/>
  <c r="C85" i="10"/>
  <c r="E84" i="10"/>
  <c r="C84" i="10"/>
  <c r="E83" i="10"/>
  <c r="C83" i="10"/>
  <c r="E82" i="10"/>
  <c r="C82" i="10"/>
  <c r="E81" i="10"/>
  <c r="C81" i="10"/>
  <c r="E80" i="10"/>
  <c r="C80" i="10"/>
  <c r="E79" i="10"/>
  <c r="C79" i="10"/>
  <c r="E78" i="10"/>
  <c r="C78" i="10"/>
  <c r="E77" i="10"/>
  <c r="C77" i="10"/>
  <c r="E76" i="10"/>
  <c r="C76" i="10"/>
  <c r="E75" i="10"/>
  <c r="C75" i="10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64" i="10"/>
  <c r="C64" i="10"/>
  <c r="E63" i="10"/>
  <c r="C63" i="10"/>
  <c r="E62" i="10"/>
  <c r="C62" i="10"/>
  <c r="E61" i="10"/>
  <c r="C61" i="10"/>
  <c r="E60" i="10"/>
  <c r="C60" i="10"/>
  <c r="E59" i="10"/>
  <c r="C59" i="10"/>
  <c r="E58" i="10"/>
  <c r="C58" i="10"/>
  <c r="E57" i="10"/>
  <c r="C57" i="10"/>
  <c r="E56" i="10"/>
  <c r="C56" i="10"/>
  <c r="E55" i="10"/>
  <c r="C55" i="10"/>
  <c r="E54" i="10"/>
  <c r="C54" i="10"/>
  <c r="E53" i="10"/>
  <c r="C53" i="10"/>
  <c r="E52" i="10"/>
  <c r="C52" i="10"/>
  <c r="E51" i="10"/>
  <c r="C51" i="10"/>
  <c r="E50" i="10"/>
  <c r="C50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6" i="10"/>
  <c r="C36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N125" i="10"/>
  <c r="M125" i="10"/>
  <c r="N124" i="10"/>
  <c r="M124" i="10"/>
  <c r="N123" i="10"/>
  <c r="M123" i="10"/>
  <c r="N122" i="10"/>
  <c r="M122" i="10"/>
  <c r="N121" i="10"/>
  <c r="M121" i="10"/>
  <c r="N120" i="10"/>
  <c r="M120" i="10"/>
  <c r="N119" i="10"/>
  <c r="M119" i="10"/>
  <c r="N118" i="10"/>
  <c r="M118" i="10"/>
  <c r="N117" i="10"/>
  <c r="M117" i="10"/>
  <c r="N116" i="10"/>
  <c r="M116" i="10"/>
  <c r="N115" i="10"/>
  <c r="M115" i="10"/>
  <c r="N114" i="10"/>
  <c r="M114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N105" i="10"/>
  <c r="M10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U9" i="10"/>
  <c r="U8" i="10"/>
  <c r="T5" i="10"/>
  <c r="T4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2" i="10"/>
  <c r="N31" i="10"/>
  <c r="N30" i="10"/>
  <c r="N29" i="10"/>
  <c r="N28" i="10"/>
  <c r="N27" i="10"/>
  <c r="N26" i="10"/>
  <c r="N33" i="10"/>
  <c r="T3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  <author>永田　勝久</author>
    <author>永田</author>
  </authors>
  <commentList>
    <comment ref="E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所属団体名
○○高等学校
○○市立○○中学校　等
</t>
        </r>
      </text>
    </comment>
    <comment ref="T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略称でお願いします。
○○高
○○中　等</t>
        </r>
      </text>
    </comment>
    <comment ref="S4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T4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E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ﾁｭｳ　ｺｳは　いりません
</t>
        </r>
      </text>
    </comment>
    <comment ref="S5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T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T6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<sst xmlns="http://schemas.openxmlformats.org/spreadsheetml/2006/main" count="118" uniqueCount="77">
  <si>
    <t>部門名</t>
    <rPh sb="0" eb="3">
      <t>ブモンメイ</t>
    </rPh>
    <phoneticPr fontId="2"/>
  </si>
  <si>
    <t>種目名</t>
    <rPh sb="0" eb="2">
      <t>シュモク</t>
    </rPh>
    <rPh sb="2" eb="3">
      <t>メイ</t>
    </rPh>
    <phoneticPr fontId="2"/>
  </si>
  <si>
    <t>氏名</t>
    <rPh sb="0" eb="2">
      <t>シメイ</t>
    </rPh>
    <phoneticPr fontId="2"/>
  </si>
  <si>
    <t>学年</t>
    <rPh sb="0" eb="1">
      <t>ガク</t>
    </rPh>
    <rPh sb="1" eb="2">
      <t>ネン</t>
    </rPh>
    <phoneticPr fontId="2"/>
  </si>
  <si>
    <t>申込責任者</t>
    <rPh sb="0" eb="2">
      <t>モウシコミ</t>
    </rPh>
    <rPh sb="2" eb="5">
      <t>セキニンシャ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</si>
  <si>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</si>
  <si>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組</t>
    <rPh sb="0" eb="1">
      <t>クミ</t>
    </rPh>
    <phoneticPr fontId="2"/>
  </si>
  <si>
    <t>ﾚｰﾝ</t>
    <phoneticPr fontId="2"/>
  </si>
  <si>
    <t>注記</t>
    <rPh sb="0" eb="2">
      <t>チュウキ</t>
    </rPh>
    <phoneticPr fontId="2"/>
  </si>
  <si>
    <t>例</t>
    <rPh sb="0" eb="1">
      <t>レイ</t>
    </rPh>
    <phoneticPr fontId="2"/>
  </si>
  <si>
    <t>静岡　太郎</t>
    <rPh sb="0" eb="2">
      <t>シズオカ</t>
    </rPh>
    <rPh sb="3" eb="5">
      <t>タロウ</t>
    </rPh>
    <phoneticPr fontId="2"/>
  </si>
  <si>
    <t>ｺｰﾄﾞ</t>
    <phoneticPr fontId="2"/>
  </si>
  <si>
    <t>部門名</t>
    <rPh sb="0" eb="2">
      <t>ブモン</t>
    </rPh>
    <rPh sb="2" eb="3">
      <t>ナ</t>
    </rPh>
    <phoneticPr fontId="2"/>
  </si>
  <si>
    <t>コード</t>
    <phoneticPr fontId="2"/>
  </si>
  <si>
    <t>記録</t>
    <rPh sb="0" eb="2">
      <t>キロク</t>
    </rPh>
    <phoneticPr fontId="2"/>
  </si>
  <si>
    <t>合計金額</t>
    <rPh sb="0" eb="2">
      <t>ゴウケイ</t>
    </rPh>
    <rPh sb="2" eb="4">
      <t>キンガク</t>
    </rPh>
    <phoneticPr fontId="2"/>
  </si>
  <si>
    <t>ﾅﾝﾊﾞｰ</t>
    <phoneticPr fontId="2"/>
  </si>
  <si>
    <t>色の部分を入力</t>
  </si>
  <si>
    <t>右の表を見て、部門と種目のコードを入力すれば部門名と種目名は自動で表示されます。他はコメントを参考下さい。</t>
  </si>
  <si>
    <t>件名がない場合には、迷惑メールとして削除しています。送信メールには返信メールを返しますので、確認して下さい。</t>
    <rPh sb="0" eb="2">
      <t>ケンメイ</t>
    </rPh>
    <rPh sb="5" eb="7">
      <t>バアイ</t>
    </rPh>
    <rPh sb="10" eb="12">
      <t>メイワク</t>
    </rPh>
    <rPh sb="18" eb="20">
      <t>サクジョ</t>
    </rPh>
    <rPh sb="26" eb="28">
      <t>ソウシン</t>
    </rPh>
    <rPh sb="33" eb="35">
      <t>ヘンシン</t>
    </rPh>
    <rPh sb="39" eb="40">
      <t>カエ</t>
    </rPh>
    <rPh sb="46" eb="48">
      <t>カクニン</t>
    </rPh>
    <rPh sb="50" eb="51">
      <t>クダ</t>
    </rPh>
    <phoneticPr fontId="2"/>
  </si>
  <si>
    <t>プロ記載名</t>
    <rPh sb="2" eb="4">
      <t>キサイ</t>
    </rPh>
    <rPh sb="4" eb="5">
      <t>メイ</t>
    </rPh>
    <phoneticPr fontId="2"/>
  </si>
  <si>
    <t>氏名ｶﾅ</t>
    <rPh sb="0" eb="2">
      <t>シメイ</t>
    </rPh>
    <phoneticPr fontId="2"/>
  </si>
  <si>
    <t>ｼｽﾞｵｶ ﾀﾛｳ</t>
    <phoneticPr fontId="2"/>
  </si>
  <si>
    <t>団体名</t>
    <rPh sb="0" eb="3">
      <t>ダンタイメイ</t>
    </rPh>
    <phoneticPr fontId="2"/>
  </si>
  <si>
    <t>団体名ｶﾅ</t>
    <rPh sb="0" eb="3">
      <t>ダンタイメイ</t>
    </rPh>
    <phoneticPr fontId="2"/>
  </si>
  <si>
    <t>連絡責任者電話</t>
    <rPh sb="0" eb="5">
      <t>レンラクセキニンシャ</t>
    </rPh>
    <rPh sb="5" eb="7">
      <t>デンワ</t>
    </rPh>
    <phoneticPr fontId="2"/>
  </si>
  <si>
    <t>100m</t>
    <phoneticPr fontId="2"/>
  </si>
  <si>
    <t>走幅跳</t>
    <rPh sb="0" eb="3">
      <t>ハバ</t>
    </rPh>
    <phoneticPr fontId="2"/>
  </si>
  <si>
    <t>棒高跳</t>
    <rPh sb="0" eb="3">
      <t>ボウタカトビ</t>
    </rPh>
    <phoneticPr fontId="2"/>
  </si>
  <si>
    <t>全角6文字くらいまで</t>
    <rPh sb="0" eb="2">
      <t>ゼンカク</t>
    </rPh>
    <rPh sb="3" eb="5">
      <t>モジ</t>
    </rPh>
    <phoneticPr fontId="2"/>
  </si>
  <si>
    <r>
      <rPr>
        <b/>
        <sz val="11"/>
        <color indexed="10"/>
        <rFont val="ＭＳ Ｐゴシック"/>
        <family val="3"/>
        <charset val="128"/>
      </rPr>
      <t>自己記録を必ず入力して下さい。</t>
    </r>
    <r>
      <rPr>
        <sz val="11"/>
        <rFont val="ＭＳ Ｐゴシック"/>
        <family val="3"/>
        <charset val="128"/>
      </rPr>
      <t>それにより組分けしますので、よろしくお願いします。</t>
    </r>
    <rPh sb="0" eb="2">
      <t>ジコ</t>
    </rPh>
    <rPh sb="2" eb="4">
      <t>キロク</t>
    </rPh>
    <rPh sb="5" eb="6">
      <t>カナラ</t>
    </rPh>
    <rPh sb="7" eb="9">
      <t>ニュウリョク</t>
    </rPh>
    <rPh sb="11" eb="12">
      <t>クダ</t>
    </rPh>
    <rPh sb="20" eb="21">
      <t>クミ</t>
    </rPh>
    <rPh sb="21" eb="22">
      <t>ワ</t>
    </rPh>
    <rPh sb="34" eb="35">
      <t>ネガ</t>
    </rPh>
    <phoneticPr fontId="2"/>
  </si>
  <si>
    <t>推薦</t>
    <rPh sb="0" eb="2">
      <t>スイセン</t>
    </rPh>
    <phoneticPr fontId="2"/>
  </si>
  <si>
    <t>半角10文字以内</t>
    <rPh sb="0" eb="2">
      <t>ハンカク</t>
    </rPh>
    <rPh sb="4" eb="6">
      <t>モジ</t>
    </rPh>
    <rPh sb="6" eb="8">
      <t>イナイ</t>
    </rPh>
    <phoneticPr fontId="2"/>
  </si>
  <si>
    <t>注意：中長距離も1/100で入力してください。</t>
    <rPh sb="0" eb="2">
      <t>チュウイ</t>
    </rPh>
    <rPh sb="14" eb="16">
      <t>ニュウリョク</t>
    </rPh>
    <phoneticPr fontId="2"/>
  </si>
  <si>
    <t>100m</t>
  </si>
  <si>
    <t>ｱﾅｳﾝｻｰ用ｶﾅ（半角）</t>
    <rPh sb="6" eb="7">
      <t>ヨウ</t>
    </rPh>
    <rPh sb="10" eb="12">
      <t>ハンカク</t>
    </rPh>
    <phoneticPr fontId="2"/>
  </si>
  <si>
    <t>県標準</t>
    <rPh sb="0" eb="1">
      <t>ケン</t>
    </rPh>
    <rPh sb="1" eb="3">
      <t>ヒョウジュン</t>
    </rPh>
    <phoneticPr fontId="2"/>
  </si>
  <si>
    <t>氏名ｶﾅは半角ｶﾀｶﾅ入力してください。学年も半角です。</t>
    <rPh sb="0" eb="2">
      <t>シメイ</t>
    </rPh>
    <rPh sb="5" eb="7">
      <t>ハンカク</t>
    </rPh>
    <rPh sb="11" eb="13">
      <t>シテ</t>
    </rPh>
    <rPh sb="12" eb="13">
      <t>ニュウリョク</t>
    </rPh>
    <rPh sb="20" eb="22">
      <t>ガクネン</t>
    </rPh>
    <phoneticPr fontId="2"/>
  </si>
  <si>
    <t>地区順位</t>
    <rPh sb="0" eb="2">
      <t>チク</t>
    </rPh>
    <rPh sb="2" eb="4">
      <t>ジュンイ</t>
    </rPh>
    <phoneticPr fontId="2"/>
  </si>
  <si>
    <t>帯同審判員</t>
    <rPh sb="0" eb="2">
      <t>タイドウ</t>
    </rPh>
    <rPh sb="2" eb="5">
      <t>シンパンイン</t>
    </rPh>
    <phoneticPr fontId="2"/>
  </si>
  <si>
    <t>U18/U16陸上競技大会申込書(小笠山エコパ）</t>
    <rPh sb="7" eb="9">
      <t>リクジョウ</t>
    </rPh>
    <rPh sb="9" eb="11">
      <t>キョウギ</t>
    </rPh>
    <rPh sb="11" eb="13">
      <t>タイカイ</t>
    </rPh>
    <rPh sb="13" eb="16">
      <t>モウシコミショ</t>
    </rPh>
    <rPh sb="17" eb="19">
      <t>オガサ</t>
    </rPh>
    <rPh sb="19" eb="20">
      <t>ヤマ</t>
    </rPh>
    <phoneticPr fontId="2"/>
  </si>
  <si>
    <t>生年月日</t>
    <rPh sb="0" eb="2">
      <t>セイネン</t>
    </rPh>
    <rPh sb="2" eb="4">
      <t>ガッピ</t>
    </rPh>
    <phoneticPr fontId="2"/>
  </si>
  <si>
    <t>U16男子</t>
    <rPh sb="3" eb="5">
      <t>ダンシ</t>
    </rPh>
    <phoneticPr fontId="2"/>
  </si>
  <si>
    <t>145m</t>
    <phoneticPr fontId="2"/>
  </si>
  <si>
    <t>1000m</t>
    <phoneticPr fontId="2"/>
  </si>
  <si>
    <t>棒高跳</t>
    <rPh sb="0" eb="3">
      <t>ボウタカト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</si>
  <si>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</si>
  <si>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三段跳</t>
    <rPh sb="0" eb="3">
      <t>サンダント</t>
    </rPh>
    <phoneticPr fontId="2"/>
  </si>
  <si>
    <t>ジャベリックスロー</t>
    <phoneticPr fontId="2"/>
  </si>
  <si>
    <t>円盤投</t>
    <rPh sb="0" eb="3">
      <t>エンバンナ</t>
    </rPh>
    <phoneticPr fontId="2"/>
  </si>
  <si>
    <t>U18男子</t>
    <rPh sb="3" eb="5">
      <t>ダンシ</t>
    </rPh>
    <phoneticPr fontId="2"/>
  </si>
  <si>
    <t>U16女子</t>
    <rPh sb="3" eb="5">
      <t>ジョシ</t>
    </rPh>
    <phoneticPr fontId="2"/>
  </si>
  <si>
    <t>実施部門､種目（U16）</t>
    <phoneticPr fontId="2"/>
  </si>
  <si>
    <t>実施部門､種目（U18）</t>
    <phoneticPr fontId="2"/>
  </si>
  <si>
    <t>300m</t>
    <phoneticPr fontId="2"/>
  </si>
  <si>
    <t>U18女子</t>
    <rPh sb="3" eb="5">
      <t>ジョシ</t>
    </rPh>
    <phoneticPr fontId="2"/>
  </si>
  <si>
    <t>110ｍH(0.991m/9.14m)</t>
    <phoneticPr fontId="2"/>
  </si>
  <si>
    <t>100ｍH(0.762/8.50m)</t>
    <phoneticPr fontId="2"/>
  </si>
  <si>
    <t>円盤投(1．500㎏)</t>
    <rPh sb="0" eb="3">
      <t>エンバンナ</t>
    </rPh>
    <phoneticPr fontId="2"/>
  </si>
  <si>
    <t>ジャベリックスロー</t>
  </si>
  <si>
    <t>110mH(0.991m/9.14m)</t>
    <phoneticPr fontId="2"/>
  </si>
  <si>
    <t>300mH(0.914m/35m)</t>
    <phoneticPr fontId="2"/>
  </si>
  <si>
    <t>円盤投(1.750㎏)</t>
    <rPh sb="0" eb="3">
      <t>エンバン</t>
    </rPh>
    <phoneticPr fontId="2"/>
  </si>
  <si>
    <t>やり投(800ｇ)</t>
    <rPh sb="2" eb="3">
      <t>ナ</t>
    </rPh>
    <phoneticPr fontId="2"/>
  </si>
  <si>
    <t>100mH(0.762m/8.50m)</t>
    <phoneticPr fontId="2"/>
  </si>
  <si>
    <t>300mH(0.762m/35m)</t>
    <phoneticPr fontId="2"/>
  </si>
  <si>
    <t>円盤投(1.000㎏)</t>
    <rPh sb="0" eb="3">
      <t>エンバン</t>
    </rPh>
    <phoneticPr fontId="2"/>
  </si>
  <si>
    <t>やり投(600g)</t>
    <rPh sb="2" eb="3">
      <t>ナ</t>
    </rPh>
    <phoneticPr fontId="2"/>
  </si>
  <si>
    <t>高校生個人種目参加数</t>
    <rPh sb="0" eb="3">
      <t>コウコウセイ</t>
    </rPh>
    <rPh sb="3" eb="5">
      <t>コジン</t>
    </rPh>
    <rPh sb="5" eb="7">
      <t>シュモク</t>
    </rPh>
    <rPh sb="7" eb="10">
      <t>サンカスウ</t>
    </rPh>
    <phoneticPr fontId="2"/>
  </si>
  <si>
    <t>中学生個人種目参加数</t>
    <rPh sb="0" eb="3">
      <t>チュウガクセイ</t>
    </rPh>
    <rPh sb="3" eb="5">
      <t>コジン</t>
    </rPh>
    <rPh sb="5" eb="7">
      <t>シュモク</t>
    </rPh>
    <rPh sb="7" eb="10">
      <t>サンカスウ</t>
    </rPh>
    <phoneticPr fontId="2"/>
  </si>
  <si>
    <t>トラック競技の場合1/100秒単位で秒はﾄﾞｯﾄ（例100mは11.34　1000mは03.05.67）</t>
    <rPh sb="4" eb="6">
      <t>キョウギ</t>
    </rPh>
    <phoneticPr fontId="2"/>
  </si>
  <si>
    <t>フィールドはｍ単位でｍはﾄﾞｯﾄ（例走幅跳は6.30）300mH等で1分を超える時は60秒台にして下さい(例62.34)</t>
    <phoneticPr fontId="2"/>
  </si>
  <si>
    <t>05/07.25</t>
    <phoneticPr fontId="2"/>
  </si>
  <si>
    <t>電子メールには件名に所属団体名を明記し、ファイル名も所属団体が分かるようにして下さい。例 U16U18（○○高）.xls　等</t>
    <rPh sb="0" eb="2">
      <t>デンシ</t>
    </rPh>
    <rPh sb="7" eb="9">
      <t>ケンメイ</t>
    </rPh>
    <rPh sb="10" eb="12">
      <t>ショゾク</t>
    </rPh>
    <rPh sb="12" eb="14">
      <t>ダンタイ</t>
    </rPh>
    <rPh sb="14" eb="15">
      <t>メイ</t>
    </rPh>
    <rPh sb="16" eb="18">
      <t>メイキ</t>
    </rPh>
    <rPh sb="24" eb="25">
      <t>メイ</t>
    </rPh>
    <rPh sb="26" eb="28">
      <t>ショゾク</t>
    </rPh>
    <rPh sb="28" eb="30">
      <t>ダンタイ</t>
    </rPh>
    <rPh sb="31" eb="32">
      <t>ワ</t>
    </rPh>
    <rPh sb="39" eb="40">
      <t>クダ</t>
    </rPh>
    <rPh sb="43" eb="44">
      <t>レイ</t>
    </rPh>
    <rPh sb="54" eb="55">
      <t>コウ</t>
    </rPh>
    <rPh sb="61" eb="62">
      <t>トウ</t>
    </rPh>
    <phoneticPr fontId="2"/>
  </si>
  <si>
    <t>この申込書に入力し、下記宛先へE-mail添付ファイルで送付して下さい。</t>
    <rPh sb="2" eb="5">
      <t>モウシコミショ</t>
    </rPh>
    <rPh sb="6" eb="8">
      <t>ニュウリョク</t>
    </rPh>
    <rPh sb="10" eb="12">
      <t>カキ</t>
    </rPh>
    <rPh sb="12" eb="14">
      <t>アテサキ</t>
    </rPh>
    <rPh sb="21" eb="23">
      <t>テンプ</t>
    </rPh>
    <rPh sb="28" eb="30">
      <t>ソウフ</t>
    </rPh>
    <rPh sb="32" eb="33">
      <t>クダ</t>
    </rPh>
    <phoneticPr fontId="2"/>
  </si>
  <si>
    <t>メール送付先：entry21.tf@gmail.com</t>
    <rPh sb="3" eb="6">
      <t>ソウフサキ</t>
    </rPh>
    <phoneticPr fontId="2"/>
  </si>
  <si>
    <t>自己記録の無い種目では予想記録を必ず入力してください。</t>
    <rPh sb="0" eb="2">
      <t>ジコ</t>
    </rPh>
    <rPh sb="2" eb="4">
      <t>キロク</t>
    </rPh>
    <rPh sb="5" eb="6">
      <t>ナ</t>
    </rPh>
    <rPh sb="7" eb="9">
      <t>シュモク</t>
    </rPh>
    <rPh sb="11" eb="13">
      <t>ヨソウ</t>
    </rPh>
    <rPh sb="13" eb="15">
      <t>キロク</t>
    </rPh>
    <rPh sb="16" eb="17">
      <t>カナラ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</si>
</sst>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General&quot;円/1種目&quot;"/>
    <numFmt numFmtId="178" formatCode="General&quot;円/1ﾁｰﾑ&quot;"/>
    <numFmt numFmtId="179" formatCode="General&quot;円/1冊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115">
    <xf numFmtId="0" fontId="0" fillId="0" borderId="0" xfId="0">
      <alignment vertical="center"/>
    </xf>
    <xf numFmtId="0" fontId="1" fillId="0" borderId="0" xfId="2"/>
    <xf numFmtId="0" fontId="1" fillId="0" borderId="1" xfId="2" applyBorder="1" applyAlignment="1">
      <alignment horizontal="center" shrinkToFit="1"/>
    </xf>
    <xf numFmtId="0" fontId="5" fillId="0" borderId="0" xfId="1" applyAlignment="1" applyProtection="1"/>
    <xf numFmtId="3" fontId="1" fillId="0" borderId="1" xfId="2" applyNumberFormat="1" applyBorder="1"/>
    <xf numFmtId="0" fontId="1" fillId="0" borderId="0" xfId="2" applyAlignment="1">
      <alignment vertical="center" shrinkToFit="1"/>
    </xf>
    <xf numFmtId="0" fontId="8" fillId="0" borderId="0" xfId="2" applyFont="1"/>
    <xf numFmtId="0" fontId="7" fillId="0" borderId="0" xfId="2" applyFont="1" applyAlignment="1">
      <alignment horizontal="center" vertical="center" shrinkToFit="1"/>
    </xf>
    <xf numFmtId="0" fontId="9" fillId="0" borderId="0" xfId="2" applyFont="1"/>
    <xf numFmtId="0" fontId="1" fillId="0" borderId="0" xfId="2" applyAlignment="1" applyProtection="1">
      <alignment vertical="center"/>
      <protection locked="0"/>
    </xf>
    <xf numFmtId="0" fontId="1" fillId="2" borderId="1" xfId="2" applyFill="1" applyBorder="1" applyAlignment="1" applyProtection="1">
      <alignment vertical="center"/>
      <protection locked="0"/>
    </xf>
    <xf numFmtId="0" fontId="1" fillId="0" borderId="0" xfId="2" applyAlignment="1">
      <alignment horizontal="center" shrinkToFit="1"/>
    </xf>
    <xf numFmtId="0" fontId="1" fillId="0" borderId="1" xfId="2" applyBorder="1" applyAlignment="1" applyProtection="1">
      <alignment horizontal="center" vertical="center" shrinkToFit="1"/>
      <protection locked="0"/>
    </xf>
    <xf numFmtId="0" fontId="1" fillId="3" borderId="1" xfId="2" applyFill="1" applyBorder="1" applyAlignment="1" applyProtection="1">
      <alignment horizontal="center" vertical="center" shrinkToFit="1"/>
      <protection locked="0"/>
    </xf>
    <xf numFmtId="0" fontId="1" fillId="0" borderId="0" xfId="2" applyAlignment="1">
      <alignment horizontal="center" vertical="center"/>
    </xf>
    <xf numFmtId="3" fontId="1" fillId="0" borderId="0" xfId="2" applyNumberFormat="1"/>
    <xf numFmtId="0" fontId="0" fillId="0" borderId="0" xfId="2" applyFont="1" applyAlignment="1">
      <alignment shrinkToFit="1"/>
    </xf>
    <xf numFmtId="0" fontId="1" fillId="2" borderId="0" xfId="2" applyFill="1" applyAlignment="1" applyProtection="1">
      <alignment vertical="center"/>
      <protection locked="0"/>
    </xf>
    <xf numFmtId="0" fontId="0" fillId="0" borderId="1" xfId="2" applyFont="1" applyBorder="1" applyAlignment="1">
      <alignment horizontal="center" shrinkToFit="1"/>
    </xf>
    <xf numFmtId="0" fontId="1" fillId="3" borderId="2" xfId="2" applyFill="1" applyBorder="1" applyAlignment="1" applyProtection="1">
      <alignment vertical="center" shrinkToFit="1"/>
      <protection locked="0"/>
    </xf>
    <xf numFmtId="0" fontId="1" fillId="3" borderId="3" xfId="2" applyFill="1" applyBorder="1" applyAlignment="1" applyProtection="1">
      <alignment vertical="center" shrinkToFit="1"/>
      <protection locked="0"/>
    </xf>
    <xf numFmtId="0" fontId="1" fillId="0" borderId="4" xfId="2" applyBorder="1" applyAlignment="1">
      <alignment horizontal="center" vertical="center" shrinkToFit="1"/>
    </xf>
    <xf numFmtId="0" fontId="1" fillId="0" borderId="4" xfId="2" applyBorder="1" applyAlignment="1" applyProtection="1">
      <alignment horizontal="center" vertical="center" shrinkToFit="1"/>
      <protection locked="0"/>
    </xf>
    <xf numFmtId="0" fontId="1" fillId="3" borderId="4" xfId="2" applyFill="1" applyBorder="1" applyAlignment="1" applyProtection="1">
      <alignment horizontal="center" vertical="center" shrinkToFit="1"/>
      <protection locked="0"/>
    </xf>
    <xf numFmtId="0" fontId="0" fillId="0" borderId="0" xfId="2" applyFont="1"/>
    <xf numFmtId="0" fontId="5" fillId="0" borderId="0" xfId="1" applyAlignment="1" applyProtection="1">
      <alignment vertical="center"/>
    </xf>
    <xf numFmtId="0" fontId="0" fillId="0" borderId="0" xfId="0" applyAlignment="1">
      <alignment shrinkToFit="1"/>
    </xf>
    <xf numFmtId="0" fontId="11" fillId="0" borderId="0" xfId="2" applyFont="1"/>
    <xf numFmtId="0" fontId="0" fillId="3" borderId="1" xfId="2" applyFont="1" applyFill="1" applyBorder="1" applyAlignment="1" applyProtection="1">
      <alignment horizontal="center" vertical="center" shrinkToFit="1"/>
      <protection locked="0"/>
    </xf>
    <xf numFmtId="0" fontId="1" fillId="3" borderId="1" xfId="2" applyFill="1" applyBorder="1" applyAlignment="1">
      <alignment horizontal="center" vertical="center" shrinkToFit="1"/>
    </xf>
    <xf numFmtId="0" fontId="1" fillId="3" borderId="4" xfId="2" applyFill="1" applyBorder="1" applyAlignment="1">
      <alignment horizontal="center" vertical="center" shrinkToFit="1"/>
    </xf>
    <xf numFmtId="0" fontId="1" fillId="3" borderId="6" xfId="2" applyFill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shrinkToFit="1"/>
    </xf>
    <xf numFmtId="0" fontId="7" fillId="0" borderId="9" xfId="2" applyFont="1" applyBorder="1" applyAlignment="1">
      <alignment horizont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0" xfId="2" applyFont="1"/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wrapText="1"/>
    </xf>
    <xf numFmtId="0" fontId="14" fillId="0" borderId="12" xfId="2" applyFont="1" applyBorder="1" applyAlignment="1">
      <alignment wrapText="1"/>
    </xf>
    <xf numFmtId="0" fontId="13" fillId="0" borderId="0" xfId="2" applyFont="1"/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/>
    <xf numFmtId="0" fontId="1" fillId="0" borderId="0" xfId="2" applyAlignment="1">
      <alignment horizontal="left" vertical="top"/>
    </xf>
    <xf numFmtId="0" fontId="15" fillId="0" borderId="0" xfId="2" applyFont="1" applyAlignment="1">
      <alignment vertical="top"/>
    </xf>
    <xf numFmtId="0" fontId="1" fillId="3" borderId="13" xfId="2" applyFill="1" applyBorder="1" applyAlignment="1" applyProtection="1">
      <alignment vertical="center" shrinkToFit="1"/>
      <protection locked="0"/>
    </xf>
    <xf numFmtId="0" fontId="1" fillId="0" borderId="6" xfId="2" applyBorder="1" applyAlignment="1">
      <alignment horizontal="center" vertical="center" shrinkToFit="1"/>
    </xf>
    <xf numFmtId="0" fontId="1" fillId="0" borderId="6" xfId="2" applyBorder="1" applyAlignment="1" applyProtection="1">
      <alignment horizontal="center" vertical="center" shrinkToFit="1"/>
      <protection locked="0"/>
    </xf>
    <xf numFmtId="0" fontId="1" fillId="3" borderId="6" xfId="2" applyFill="1" applyBorder="1" applyAlignment="1" applyProtection="1">
      <alignment horizontal="center" vertical="center" shrinkToFit="1"/>
      <protection locked="0"/>
    </xf>
    <xf numFmtId="0" fontId="0" fillId="3" borderId="6" xfId="2" applyFont="1" applyFill="1" applyBorder="1" applyAlignment="1" applyProtection="1">
      <alignment horizontal="center" vertical="center" shrinkToFit="1"/>
      <protection locked="0"/>
    </xf>
    <xf numFmtId="0" fontId="7" fillId="0" borderId="14" xfId="2" applyFont="1" applyBorder="1" applyAlignment="1">
      <alignment vertical="center" shrinkToFit="1"/>
    </xf>
    <xf numFmtId="0" fontId="7" fillId="0" borderId="15" xfId="2" applyFont="1" applyBorder="1" applyAlignment="1">
      <alignment horizontal="center" vertical="center" shrinkToFit="1"/>
    </xf>
    <xf numFmtId="0" fontId="14" fillId="0" borderId="0" xfId="2" applyFont="1" applyBorder="1" applyAlignment="1">
      <alignment wrapText="1"/>
    </xf>
    <xf numFmtId="0" fontId="0" fillId="0" borderId="0" xfId="2" applyNumberFormat="1" applyFont="1" applyFill="1" applyBorder="1" applyAlignment="1" applyProtection="1">
      <alignment horizontal="center" vertical="center" shrinkToFit="1"/>
      <protection locked="0"/>
    </xf>
    <xf numFmtId="177" fontId="12" fillId="0" borderId="0" xfId="2" applyNumberFormat="1" applyFont="1" applyAlignment="1">
      <alignment shrinkToFit="1"/>
    </xf>
    <xf numFmtId="0" fontId="12" fillId="0" borderId="0" xfId="2" applyFont="1" applyAlignment="1">
      <alignment shrinkToFit="1"/>
    </xf>
    <xf numFmtId="178" fontId="12" fillId="0" borderId="0" xfId="2" applyNumberFormat="1" applyFont="1" applyAlignment="1">
      <alignment shrinkToFit="1"/>
    </xf>
    <xf numFmtId="179" fontId="12" fillId="0" borderId="0" xfId="2" applyNumberFormat="1" applyFont="1" applyAlignment="1">
      <alignment shrinkToFit="1"/>
    </xf>
    <xf numFmtId="0" fontId="1" fillId="0" borderId="1" xfId="2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49" fontId="1" fillId="0" borderId="19" xfId="2" applyNumberFormat="1" applyFill="1" applyBorder="1" applyProtection="1">
      <protection locked="0"/>
    </xf>
    <xf numFmtId="0" fontId="8" fillId="0" borderId="0" xfId="2" applyFont="1" applyBorder="1" applyAlignment="1" applyProtection="1">
      <alignment horizontal="center"/>
      <protection locked="0"/>
    </xf>
    <xf numFmtId="0" fontId="1" fillId="0" borderId="10" xfId="2" applyBorder="1" applyAlignment="1">
      <alignment horizontal="center" vertical="center" shrinkToFit="1"/>
    </xf>
    <xf numFmtId="3" fontId="1" fillId="0" borderId="0" xfId="2" applyNumberFormat="1" applyBorder="1"/>
    <xf numFmtId="0" fontId="1" fillId="0" borderId="0" xfId="2" applyBorder="1"/>
    <xf numFmtId="0" fontId="0" fillId="0" borderId="0" xfId="2" applyFont="1" applyBorder="1" applyAlignment="1">
      <alignment vertical="center" shrinkToFit="1"/>
    </xf>
    <xf numFmtId="0" fontId="1" fillId="0" borderId="0" xfId="2" applyBorder="1" applyAlignment="1">
      <alignment vertical="center" shrinkToFit="1"/>
    </xf>
    <xf numFmtId="0" fontId="1" fillId="0" borderId="0" xfId="2" applyFill="1" applyBorder="1" applyAlignment="1" applyProtection="1">
      <alignment vertical="center"/>
      <protection locked="0"/>
    </xf>
    <xf numFmtId="0" fontId="1" fillId="0" borderId="1" xfId="2" applyBorder="1"/>
    <xf numFmtId="0" fontId="8" fillId="0" borderId="0" xfId="2" applyFont="1" applyBorder="1" applyAlignment="1" applyProtection="1">
      <protection locked="0"/>
    </xf>
    <xf numFmtId="0" fontId="7" fillId="0" borderId="0" xfId="2" applyFont="1" applyBorder="1" applyAlignment="1"/>
    <xf numFmtId="0" fontId="8" fillId="0" borderId="0" xfId="2" applyFont="1" applyBorder="1" applyAlignment="1"/>
    <xf numFmtId="0" fontId="1" fillId="0" borderId="0" xfId="2" applyBorder="1" applyAlignment="1">
      <alignment horizontal="center" shrinkToFit="1"/>
    </xf>
    <xf numFmtId="0" fontId="1" fillId="4" borderId="0" xfId="2" applyFill="1" applyBorder="1" applyAlignment="1">
      <alignment horizontal="center"/>
    </xf>
    <xf numFmtId="0" fontId="1" fillId="4" borderId="0" xfId="2" applyFill="1" applyBorder="1" applyAlignment="1">
      <alignment horizontal="center" shrinkToFit="1"/>
    </xf>
    <xf numFmtId="0" fontId="1" fillId="4" borderId="0" xfId="2" applyFill="1" applyBorder="1" applyAlignment="1">
      <alignment shrinkToFit="1"/>
    </xf>
    <xf numFmtId="0" fontId="0" fillId="0" borderId="0" xfId="0" applyBorder="1">
      <alignment vertical="center"/>
    </xf>
    <xf numFmtId="0" fontId="1" fillId="0" borderId="1" xfId="2" applyBorder="1" applyAlignment="1">
      <alignment horizontal="center"/>
    </xf>
    <xf numFmtId="0" fontId="7" fillId="0" borderId="23" xfId="2" applyFont="1" applyBorder="1" applyAlignment="1">
      <alignment horizontal="center" vertical="center" shrinkToFit="1"/>
    </xf>
    <xf numFmtId="0" fontId="0" fillId="0" borderId="0" xfId="2" applyFont="1" applyBorder="1" applyAlignment="1">
      <alignment horizontal="center" shrinkToFit="1"/>
    </xf>
    <xf numFmtId="0" fontId="1" fillId="0" borderId="1" xfId="2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1" fillId="0" borderId="0" xfId="2" applyBorder="1" applyAlignment="1">
      <alignment horizontal="center"/>
    </xf>
    <xf numFmtId="0" fontId="1" fillId="0" borderId="0" xfId="2" applyBorder="1" applyAlignment="1">
      <alignment shrinkToFit="1"/>
    </xf>
    <xf numFmtId="0" fontId="1" fillId="3" borderId="10" xfId="2" applyFill="1" applyBorder="1" applyAlignment="1" applyProtection="1">
      <alignment horizontal="center" vertical="center" shrinkToFit="1"/>
      <protection locked="0"/>
    </xf>
    <xf numFmtId="0" fontId="1" fillId="3" borderId="5" xfId="2" applyFill="1" applyBorder="1" applyAlignment="1" applyProtection="1">
      <alignment horizontal="center" vertical="center" shrinkToFit="1"/>
      <protection locked="0"/>
    </xf>
    <xf numFmtId="0" fontId="1" fillId="3" borderId="11" xfId="2" applyFill="1" applyBorder="1" applyAlignment="1" applyProtection="1">
      <alignment horizontal="center" vertical="center" shrinkToFit="1"/>
      <protection locked="0"/>
    </xf>
    <xf numFmtId="0" fontId="7" fillId="0" borderId="24" xfId="2" applyFont="1" applyBorder="1" applyAlignment="1">
      <alignment horizontal="center" shrinkToFit="1"/>
    </xf>
    <xf numFmtId="176" fontId="7" fillId="0" borderId="25" xfId="2" applyNumberFormat="1" applyFont="1" applyBorder="1" applyAlignment="1">
      <alignment horizontal="center" vertical="center" shrinkToFit="1"/>
    </xf>
    <xf numFmtId="0" fontId="1" fillId="5" borderId="26" xfId="2" applyFill="1" applyBorder="1" applyAlignment="1" applyProtection="1">
      <alignment shrinkToFit="1"/>
      <protection locked="0"/>
    </xf>
    <xf numFmtId="0" fontId="1" fillId="5" borderId="27" xfId="2" applyFill="1" applyBorder="1" applyAlignment="1" applyProtection="1">
      <alignment shrinkToFit="1"/>
      <protection locked="0"/>
    </xf>
    <xf numFmtId="0" fontId="1" fillId="5" borderId="28" xfId="2" applyFill="1" applyBorder="1" applyAlignment="1" applyProtection="1">
      <alignment shrinkToFit="1"/>
      <protection locked="0"/>
    </xf>
    <xf numFmtId="0" fontId="7" fillId="0" borderId="0" xfId="2" applyFont="1" applyAlignment="1">
      <alignment horizontal="right" vertical="center" shrinkToFit="1"/>
    </xf>
    <xf numFmtId="0" fontId="3" fillId="3" borderId="1" xfId="2" applyFont="1" applyFill="1" applyBorder="1" applyAlignment="1" applyProtection="1">
      <alignment shrinkToFit="1"/>
      <protection locked="0"/>
    </xf>
    <xf numFmtId="0" fontId="3" fillId="0" borderId="0" xfId="2" quotePrefix="1" applyFont="1" applyFill="1" applyBorder="1" applyAlignment="1" applyProtection="1">
      <alignment shrinkToFit="1"/>
      <protection locked="0"/>
    </xf>
    <xf numFmtId="0" fontId="3" fillId="0" borderId="0" xfId="2" applyFont="1" applyFill="1" applyBorder="1" applyAlignment="1" applyProtection="1">
      <alignment shrinkToFit="1"/>
      <protection locked="0"/>
    </xf>
    <xf numFmtId="0" fontId="7" fillId="0" borderId="16" xfId="2" applyFont="1" applyBorder="1" applyAlignment="1">
      <alignment horizontal="center" vertical="top"/>
    </xf>
    <xf numFmtId="0" fontId="7" fillId="0" borderId="17" xfId="2" applyFont="1" applyBorder="1" applyAlignment="1">
      <alignment horizontal="center" vertical="top"/>
    </xf>
    <xf numFmtId="0" fontId="7" fillId="0" borderId="18" xfId="2" applyFont="1" applyBorder="1" applyAlignment="1">
      <alignment horizontal="center" vertical="top"/>
    </xf>
    <xf numFmtId="0" fontId="15" fillId="0" borderId="16" xfId="2" applyFont="1" applyBorder="1" applyAlignment="1">
      <alignment horizontal="left" vertical="top" wrapText="1"/>
    </xf>
    <xf numFmtId="0" fontId="15" fillId="0" borderId="17" xfId="2" applyFont="1" applyBorder="1" applyAlignment="1">
      <alignment horizontal="left" vertical="top" wrapText="1"/>
    </xf>
    <xf numFmtId="0" fontId="15" fillId="0" borderId="18" xfId="2" applyFont="1" applyBorder="1" applyAlignment="1">
      <alignment horizontal="left" vertical="top" wrapText="1"/>
    </xf>
    <xf numFmtId="0" fontId="15" fillId="0" borderId="19" xfId="2" applyFont="1" applyBorder="1" applyAlignment="1">
      <alignment horizontal="left" vertical="top" wrapText="1"/>
    </xf>
    <xf numFmtId="0" fontId="15" fillId="0" borderId="0" xfId="2" applyFont="1" applyAlignment="1">
      <alignment horizontal="left" vertical="top" wrapText="1"/>
    </xf>
    <xf numFmtId="0" fontId="15" fillId="0" borderId="20" xfId="2" applyFont="1" applyBorder="1" applyAlignment="1">
      <alignment horizontal="left" vertical="top" wrapText="1"/>
    </xf>
    <xf numFmtId="0" fontId="15" fillId="0" borderId="21" xfId="2" applyFont="1" applyBorder="1" applyAlignment="1">
      <alignment horizontal="left" vertical="top" wrapText="1"/>
    </xf>
    <xf numFmtId="0" fontId="15" fillId="0" borderId="12" xfId="2" applyFont="1" applyBorder="1" applyAlignment="1">
      <alignment horizontal="left" vertical="top" wrapText="1"/>
    </xf>
    <xf numFmtId="0" fontId="15" fillId="0" borderId="22" xfId="2" applyFont="1" applyBorder="1" applyAlignment="1">
      <alignment horizontal="left" vertical="top" wrapText="1"/>
    </xf>
    <xf numFmtId="0" fontId="0" fillId="0" borderId="1" xfId="2" applyFont="1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0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horizontal="left" vertical="center" shrinkToFit="1"/>
    </xf>
    <xf numFmtId="0" fontId="14" fillId="0" borderId="0" xfId="2" applyFont="1" applyAlignment="1">
      <alignment horizontal="left" vertical="center" shrinkToFit="1"/>
    </xf>
  </cellXfs>
  <cellStyles count="4">
    <cellStyle name="ハイパーリンク" xfId="1" builtinId="8"/>
    <cellStyle name="標準" xfId="0" builtinId="0"/>
    <cellStyle name="標準_申込入力" xfId="2" xr:uid="{00000000-0005-0000-0000-000002000000}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25"/>
  <sheetViews>
    <sheetView showZeros="0" tabSelected="1" view="pageBreakPreview" topLeftCell="B3" zoomScaleNormal="100" zoomScaleSheetLayoutView="100" workbookViewId="0">
      <selection activeCell="S13" sqref="S13"/>
    </sheetView>
  </sheetViews>
  <sheetFormatPr defaultColWidth="9" defaultRowHeight="13.5" x14ac:dyDescent="0.15"/>
  <cols>
    <col min="1" max="1" width="5.5" style="1" bestFit="1" customWidth="1"/>
    <col min="2" max="2" width="3.625" style="5" customWidth="1"/>
    <col min="3" max="3" width="14.625" style="1" customWidth="1"/>
    <col min="4" max="4" width="14.625" style="1" hidden="1" customWidth="1"/>
    <col min="5" max="5" width="8.625" style="1" customWidth="1"/>
    <col min="6" max="8" width="3.625" style="1" hidden="1" customWidth="1"/>
    <col min="9" max="9" width="6.625" style="1" customWidth="1"/>
    <col min="10" max="10" width="18.625" style="1" customWidth="1"/>
    <col min="11" max="11" width="13.75" style="1" customWidth="1"/>
    <col min="12" max="12" width="2.625" style="1" customWidth="1"/>
    <col min="13" max="13" width="13.75" style="1" hidden="1" customWidth="1"/>
    <col min="14" max="14" width="9.125" style="1" hidden="1" customWidth="1"/>
    <col min="15" max="15" width="9.125" style="1" customWidth="1"/>
    <col min="16" max="16" width="7.625" style="1" customWidth="1"/>
    <col min="17" max="17" width="4.625" style="1" customWidth="1"/>
    <col min="18" max="18" width="6.625" style="1" customWidth="1"/>
    <col min="19" max="19" width="9.75" style="1" customWidth="1"/>
    <col min="20" max="20" width="21.625" style="1" bestFit="1" customWidth="1"/>
    <col min="21" max="21" width="15.25" style="1" customWidth="1"/>
    <col min="22" max="22" width="11.75" style="1" bestFit="1" customWidth="1"/>
    <col min="23" max="27" width="9" style="1"/>
    <col min="28" max="28" width="0" style="1" hidden="1" customWidth="1"/>
    <col min="29" max="29" width="9" style="1" hidden="1" customWidth="1"/>
    <col min="30" max="31" width="0" style="1" hidden="1" customWidth="1"/>
    <col min="32" max="16384" width="9" style="1"/>
  </cols>
  <sheetData>
    <row r="1" spans="1:33" ht="18.75" x14ac:dyDescent="0.2">
      <c r="B1" s="8" t="s">
        <v>40</v>
      </c>
      <c r="C1" s="8"/>
      <c r="D1" s="8"/>
    </row>
    <row r="2" spans="1:33" ht="15" customHeight="1" thickBot="1" x14ac:dyDescent="0.25">
      <c r="B2" s="8"/>
      <c r="R2" s="17"/>
      <c r="S2" s="1" t="s">
        <v>17</v>
      </c>
      <c r="AC2" s="24" t="s">
        <v>38</v>
      </c>
    </row>
    <row r="3" spans="1:33" ht="15" customHeight="1" thickBot="1" x14ac:dyDescent="0.2">
      <c r="C3" s="58" t="s">
        <v>5</v>
      </c>
      <c r="D3" s="58"/>
      <c r="E3" s="95"/>
      <c r="F3" s="95"/>
      <c r="G3" s="95"/>
      <c r="H3" s="95"/>
      <c r="I3" s="95"/>
      <c r="J3" s="95"/>
      <c r="P3" s="111" t="s">
        <v>15</v>
      </c>
      <c r="Q3" s="111"/>
      <c r="R3" s="111"/>
      <c r="S3" s="70"/>
      <c r="T3" s="4">
        <f>SUM($T$4:$T$5)</f>
        <v>0</v>
      </c>
      <c r="W3" s="98"/>
      <c r="X3" s="99"/>
      <c r="Y3" s="99"/>
      <c r="Z3" s="99"/>
      <c r="AA3" s="100"/>
      <c r="AC3" s="24" t="s">
        <v>36</v>
      </c>
    </row>
    <row r="4" spans="1:33" ht="15" customHeight="1" x14ac:dyDescent="0.15">
      <c r="C4" s="58" t="s">
        <v>20</v>
      </c>
      <c r="D4" s="58"/>
      <c r="E4" s="95"/>
      <c r="F4" s="95"/>
      <c r="G4" s="95"/>
      <c r="H4" s="95"/>
      <c r="I4" s="95"/>
      <c r="J4" s="95"/>
      <c r="K4" s="24" t="s">
        <v>29</v>
      </c>
      <c r="P4" s="110" t="s">
        <v>68</v>
      </c>
      <c r="Q4" s="111"/>
      <c r="R4" s="111"/>
      <c r="S4" s="10"/>
      <c r="T4" s="4">
        <f>U4*S4</f>
        <v>0</v>
      </c>
      <c r="U4" s="54">
        <v>1100</v>
      </c>
      <c r="W4" s="101"/>
      <c r="X4" s="102"/>
      <c r="Y4" s="102"/>
      <c r="Z4" s="102"/>
      <c r="AA4" s="103"/>
      <c r="AC4" s="24" t="s">
        <v>31</v>
      </c>
    </row>
    <row r="5" spans="1:33" ht="15" customHeight="1" x14ac:dyDescent="0.15">
      <c r="C5" s="83" t="s">
        <v>35</v>
      </c>
      <c r="D5" s="58"/>
      <c r="E5" s="95"/>
      <c r="F5" s="95"/>
      <c r="G5" s="95"/>
      <c r="H5" s="95"/>
      <c r="I5" s="95"/>
      <c r="J5" s="95"/>
      <c r="K5" s="24" t="s">
        <v>32</v>
      </c>
      <c r="P5" s="110" t="s">
        <v>69</v>
      </c>
      <c r="Q5" s="111"/>
      <c r="R5" s="111"/>
      <c r="S5" s="10"/>
      <c r="T5" s="4">
        <f>U5*S5</f>
        <v>0</v>
      </c>
      <c r="U5" s="54">
        <v>900</v>
      </c>
      <c r="W5" s="104"/>
      <c r="X5" s="105"/>
      <c r="Y5" s="105"/>
      <c r="Z5" s="105"/>
      <c r="AA5" s="106"/>
    </row>
    <row r="6" spans="1:33" ht="15" customHeight="1" x14ac:dyDescent="0.15">
      <c r="C6" s="58" t="s">
        <v>4</v>
      </c>
      <c r="D6" s="58"/>
      <c r="E6" s="95"/>
      <c r="F6" s="95"/>
      <c r="G6" s="95"/>
      <c r="H6" s="95"/>
      <c r="I6" s="95"/>
      <c r="J6" s="95"/>
      <c r="K6" s="9"/>
      <c r="L6" s="9"/>
      <c r="M6" s="9"/>
      <c r="N6" s="9"/>
      <c r="O6" s="9"/>
      <c r="P6" s="112"/>
      <c r="Q6" s="112"/>
      <c r="R6" s="112"/>
      <c r="S6" s="69"/>
      <c r="T6" s="65"/>
      <c r="U6" s="54"/>
      <c r="W6" s="104"/>
      <c r="X6" s="105"/>
      <c r="Y6" s="105"/>
      <c r="Z6" s="105"/>
      <c r="AA6" s="106"/>
    </row>
    <row r="7" spans="1:33" ht="15" customHeight="1" x14ac:dyDescent="0.15">
      <c r="C7" s="59" t="s">
        <v>25</v>
      </c>
      <c r="D7" s="58"/>
      <c r="E7" s="95"/>
      <c r="F7" s="95"/>
      <c r="G7" s="95"/>
      <c r="H7" s="95"/>
      <c r="I7" s="95"/>
      <c r="J7" s="95"/>
      <c r="K7" s="9"/>
      <c r="L7" s="9"/>
      <c r="M7" s="9"/>
      <c r="N7" s="9"/>
      <c r="O7" s="9"/>
      <c r="P7" s="67"/>
      <c r="Q7" s="67"/>
      <c r="R7" s="67"/>
      <c r="S7" s="69"/>
      <c r="T7" s="69"/>
      <c r="U7" s="65"/>
      <c r="V7" s="55"/>
      <c r="W7" s="104"/>
      <c r="X7" s="105"/>
      <c r="Y7" s="105"/>
      <c r="Z7" s="105"/>
      <c r="AA7" s="106"/>
    </row>
    <row r="8" spans="1:33" ht="15" customHeight="1" x14ac:dyDescent="0.15">
      <c r="C8" s="59" t="s">
        <v>39</v>
      </c>
      <c r="D8" s="58"/>
      <c r="E8" s="95"/>
      <c r="F8" s="95"/>
      <c r="G8" s="95"/>
      <c r="H8" s="95"/>
      <c r="I8" s="95"/>
      <c r="J8" s="95"/>
      <c r="P8" s="68"/>
      <c r="Q8" s="68"/>
      <c r="R8" s="68"/>
      <c r="S8" s="69"/>
      <c r="T8" s="69"/>
      <c r="U8" s="65">
        <f>V8*S8</f>
        <v>0</v>
      </c>
      <c r="V8" s="56"/>
      <c r="W8" s="104"/>
      <c r="X8" s="105"/>
      <c r="Y8" s="105"/>
      <c r="Z8" s="105"/>
      <c r="AA8" s="106"/>
    </row>
    <row r="9" spans="1:33" ht="15" customHeight="1" x14ac:dyDescent="0.15">
      <c r="D9" s="64"/>
      <c r="E9" s="96"/>
      <c r="F9" s="97"/>
      <c r="G9" s="97"/>
      <c r="H9" s="97"/>
      <c r="I9" s="97"/>
      <c r="J9" s="97"/>
      <c r="P9" s="66"/>
      <c r="Q9" s="66"/>
      <c r="R9" s="66"/>
      <c r="S9" s="69"/>
      <c r="T9" s="69"/>
      <c r="U9" s="65">
        <f>V9*S9</f>
        <v>0</v>
      </c>
      <c r="V9" s="57"/>
      <c r="W9" s="104"/>
      <c r="X9" s="105"/>
      <c r="Y9" s="105"/>
      <c r="Z9" s="105"/>
      <c r="AA9" s="106"/>
    </row>
    <row r="10" spans="1:33" ht="15" hidden="1" customHeight="1" x14ac:dyDescent="0.15">
      <c r="C10" s="16"/>
      <c r="D10" s="26"/>
      <c r="E10" s="24"/>
      <c r="K10" s="27"/>
      <c r="L10" s="25"/>
      <c r="Q10" s="14"/>
      <c r="R10" s="14"/>
      <c r="U10" s="15"/>
      <c r="W10" s="104"/>
      <c r="X10" s="105"/>
      <c r="Y10" s="105"/>
      <c r="Z10" s="105"/>
      <c r="AA10" s="106"/>
    </row>
    <row r="11" spans="1:33" ht="15" hidden="1" customHeight="1" thickBot="1" x14ac:dyDescent="0.2">
      <c r="A11" s="1" t="s">
        <v>8</v>
      </c>
      <c r="W11" s="107"/>
      <c r="X11" s="108"/>
      <c r="Y11" s="108"/>
      <c r="Z11" s="108"/>
      <c r="AA11" s="109"/>
    </row>
    <row r="12" spans="1:33" x14ac:dyDescent="0.15">
      <c r="A12" s="1">
        <v>1</v>
      </c>
      <c r="B12" s="24" t="s">
        <v>30</v>
      </c>
      <c r="S12" s="36"/>
      <c r="T12" s="36"/>
      <c r="U12" s="3"/>
      <c r="W12" s="44"/>
      <c r="X12" s="44"/>
      <c r="Y12" s="44"/>
      <c r="Z12" s="44"/>
      <c r="AA12" s="44"/>
    </row>
    <row r="13" spans="1:33" x14ac:dyDescent="0.15">
      <c r="B13" s="114" t="s">
        <v>76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S13" s="36"/>
      <c r="T13" s="36"/>
      <c r="U13" s="3"/>
      <c r="W13" s="44"/>
      <c r="X13" s="44"/>
      <c r="Y13" s="44"/>
      <c r="Z13" s="44"/>
      <c r="AA13" s="44"/>
      <c r="AG13" s="43"/>
    </row>
    <row r="14" spans="1:33" x14ac:dyDescent="0.15">
      <c r="B14" s="24" t="s">
        <v>70</v>
      </c>
      <c r="S14" s="36"/>
      <c r="T14" s="36"/>
      <c r="U14" s="3"/>
      <c r="W14" s="44"/>
      <c r="X14" s="44"/>
      <c r="Y14" s="44"/>
      <c r="Z14" s="44"/>
      <c r="AA14" s="44"/>
    </row>
    <row r="15" spans="1:33" x14ac:dyDescent="0.15">
      <c r="B15" s="37" t="s">
        <v>33</v>
      </c>
      <c r="W15" s="44"/>
      <c r="X15" s="44"/>
      <c r="Y15" s="44"/>
      <c r="Z15" s="44"/>
      <c r="AA15" s="44"/>
    </row>
    <row r="16" spans="1:33" x14ac:dyDescent="0.15">
      <c r="A16" s="1">
        <v>2</v>
      </c>
      <c r="B16" s="24" t="s">
        <v>71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W16" s="44"/>
      <c r="X16" s="44"/>
      <c r="Y16" s="44"/>
      <c r="Z16" s="44"/>
      <c r="AA16" s="44"/>
    </row>
    <row r="17" spans="1:32" x14ac:dyDescent="0.15">
      <c r="B17" s="24" t="s">
        <v>74</v>
      </c>
      <c r="L17" s="41"/>
      <c r="M17" s="53"/>
      <c r="P17" s="42"/>
      <c r="W17" s="44"/>
      <c r="X17" s="44"/>
      <c r="Y17" s="44"/>
      <c r="Z17" s="44"/>
      <c r="AA17" s="44"/>
    </row>
    <row r="18" spans="1:32" x14ac:dyDescent="0.15">
      <c r="C18" s="94" t="s">
        <v>75</v>
      </c>
      <c r="D18" s="94"/>
      <c r="E18" s="94"/>
      <c r="F18" s="94"/>
      <c r="G18" s="94"/>
      <c r="H18" s="94"/>
      <c r="I18" s="94"/>
      <c r="J18" s="94"/>
      <c r="K18" s="94"/>
      <c r="P18" s="3"/>
      <c r="W18" s="44"/>
      <c r="X18" s="44"/>
      <c r="Y18" s="44"/>
      <c r="Z18" s="44"/>
      <c r="AA18" s="44"/>
    </row>
    <row r="19" spans="1:32" x14ac:dyDescent="0.15">
      <c r="B19" s="24" t="s">
        <v>73</v>
      </c>
      <c r="P19" s="3"/>
      <c r="W19" s="44"/>
      <c r="X19" s="44"/>
      <c r="Y19" s="44"/>
      <c r="Z19" s="44"/>
      <c r="AA19" s="44"/>
    </row>
    <row r="20" spans="1:32" x14ac:dyDescent="0.15">
      <c r="B20" s="24" t="s">
        <v>19</v>
      </c>
      <c r="P20" s="3"/>
    </row>
    <row r="21" spans="1:32" x14ac:dyDescent="0.15">
      <c r="A21" s="1">
        <v>3</v>
      </c>
      <c r="B21" s="1" t="s">
        <v>18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32" ht="14.25" hidden="1" customHeight="1" x14ac:dyDescent="0.15">
      <c r="A22" s="1">
        <v>4</v>
      </c>
      <c r="B22" s="37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38"/>
      <c r="S22" s="6"/>
      <c r="T22" s="6"/>
    </row>
    <row r="23" spans="1:32" ht="14.25" customHeight="1" thickBot="1" x14ac:dyDescent="0.2">
      <c r="A23" s="1">
        <v>5</v>
      </c>
      <c r="B23" s="37" t="s">
        <v>37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52"/>
      <c r="R23" s="38"/>
      <c r="S23" s="6"/>
      <c r="T23" s="6"/>
      <c r="Y23" s="66"/>
      <c r="Z23" s="66"/>
      <c r="AA23" s="66"/>
    </row>
    <row r="24" spans="1:32" x14ac:dyDescent="0.15">
      <c r="B24" s="32" t="s">
        <v>11</v>
      </c>
      <c r="C24" s="33" t="s">
        <v>0</v>
      </c>
      <c r="D24" s="33"/>
      <c r="E24" s="33" t="s">
        <v>1</v>
      </c>
      <c r="F24" s="33" t="s">
        <v>6</v>
      </c>
      <c r="G24" s="33" t="s">
        <v>7</v>
      </c>
      <c r="H24" s="33"/>
      <c r="I24" s="33" t="s">
        <v>16</v>
      </c>
      <c r="J24" s="33" t="s">
        <v>2</v>
      </c>
      <c r="K24" s="33" t="s">
        <v>21</v>
      </c>
      <c r="L24" s="35" t="s">
        <v>3</v>
      </c>
      <c r="M24" s="33" t="s">
        <v>23</v>
      </c>
      <c r="N24" s="33" t="s">
        <v>24</v>
      </c>
      <c r="O24" s="34" t="s">
        <v>41</v>
      </c>
      <c r="P24" s="89" t="s">
        <v>14</v>
      </c>
      <c r="Q24" s="60"/>
      <c r="R24" s="36" t="s">
        <v>52</v>
      </c>
      <c r="U24" s="72"/>
      <c r="Y24" s="74"/>
      <c r="Z24" s="74"/>
      <c r="AA24" s="74"/>
      <c r="AF24" s="24"/>
    </row>
    <row r="25" spans="1:32" s="6" customFormat="1" ht="15" customHeight="1" thickBot="1" x14ac:dyDescent="0.2">
      <c r="A25" s="7" t="s">
        <v>9</v>
      </c>
      <c r="B25" s="50">
        <v>1</v>
      </c>
      <c r="C25" s="51" t="s">
        <v>42</v>
      </c>
      <c r="D25" s="51"/>
      <c r="E25" s="51" t="s">
        <v>34</v>
      </c>
      <c r="F25" s="51"/>
      <c r="G25" s="51"/>
      <c r="H25" s="51"/>
      <c r="I25" s="51">
        <v>924</v>
      </c>
      <c r="J25" s="51" t="s">
        <v>10</v>
      </c>
      <c r="K25" s="51" t="s">
        <v>22</v>
      </c>
      <c r="L25" s="51">
        <v>2</v>
      </c>
      <c r="M25" s="51"/>
      <c r="N25" s="51"/>
      <c r="O25" s="80" t="s">
        <v>72</v>
      </c>
      <c r="P25" s="90">
        <v>11.01</v>
      </c>
      <c r="Q25" s="61"/>
      <c r="R25" s="2" t="s">
        <v>13</v>
      </c>
      <c r="S25" s="2" t="s">
        <v>12</v>
      </c>
      <c r="T25" s="2" t="s">
        <v>1</v>
      </c>
      <c r="U25" s="73"/>
      <c r="Y25" s="75"/>
      <c r="Z25" s="76"/>
      <c r="AA25" s="76"/>
      <c r="AF25" s="24"/>
    </row>
    <row r="26" spans="1:32" ht="15" customHeight="1" thickTop="1" x14ac:dyDescent="0.15">
      <c r="A26" s="1">
        <v>1</v>
      </c>
      <c r="B26" s="45"/>
      <c r="C26" s="46" t="str">
        <f>IF(ISBLANK($B26),"",VLOOKUP(B26,$R$26:$S$65,2,FALSE))</f>
        <v/>
      </c>
      <c r="D26" s="46"/>
      <c r="E26" s="46" t="str">
        <f>IF(ISBLANK($B26),"",VLOOKUP($B26,$R$26:$T$65,3,FALSE))</f>
        <v/>
      </c>
      <c r="F26" s="47"/>
      <c r="G26" s="47"/>
      <c r="H26" s="47"/>
      <c r="I26" s="48"/>
      <c r="J26" s="49"/>
      <c r="K26" s="49"/>
      <c r="L26" s="48"/>
      <c r="M26" s="31" t="str">
        <f t="shared" ref="M26:M57" si="0">IF(B26="","",E$4)</f>
        <v/>
      </c>
      <c r="N26" s="31" t="str">
        <f t="shared" ref="N26:N57" si="1">IF(B26="","",E$5)</f>
        <v/>
      </c>
      <c r="O26" s="86"/>
      <c r="P26" s="91"/>
      <c r="Q26" s="62"/>
      <c r="R26" s="79">
        <v>1</v>
      </c>
      <c r="S26" s="18" t="s">
        <v>42</v>
      </c>
      <c r="T26" s="18" t="s">
        <v>26</v>
      </c>
      <c r="U26" s="71"/>
      <c r="Y26" s="75"/>
      <c r="Z26" s="76"/>
      <c r="AA26" s="76"/>
    </row>
    <row r="27" spans="1:32" ht="15" customHeight="1" x14ac:dyDescent="0.15">
      <c r="A27" s="1">
        <v>2</v>
      </c>
      <c r="B27" s="19"/>
      <c r="C27" s="82" t="str">
        <f t="shared" ref="C27:C90" si="2">IF(ISBLANK($B27),"",VLOOKUP(B27,$R$26:$S$65,2,FALSE))</f>
        <v/>
      </c>
      <c r="D27" s="82"/>
      <c r="E27" s="82" t="str">
        <f t="shared" ref="E27:E90" si="3">IF(ISBLANK($B27),"",VLOOKUP($B27,$R$26:$T$65,3,FALSE))</f>
        <v/>
      </c>
      <c r="F27" s="12"/>
      <c r="G27" s="12"/>
      <c r="H27" s="12"/>
      <c r="I27" s="13"/>
      <c r="J27" s="28"/>
      <c r="K27" s="28"/>
      <c r="L27" s="13"/>
      <c r="M27" s="29" t="str">
        <f t="shared" si="0"/>
        <v/>
      </c>
      <c r="N27" s="29" t="str">
        <f t="shared" si="1"/>
        <v/>
      </c>
      <c r="O27" s="87"/>
      <c r="P27" s="92"/>
      <c r="Q27" s="62"/>
      <c r="R27" s="79">
        <v>2</v>
      </c>
      <c r="S27" s="18" t="s">
        <v>42</v>
      </c>
      <c r="T27" s="18" t="s">
        <v>43</v>
      </c>
      <c r="U27" s="71"/>
      <c r="Y27" s="75"/>
      <c r="Z27" s="76"/>
      <c r="AA27" s="76"/>
    </row>
    <row r="28" spans="1:32" ht="15" customHeight="1" x14ac:dyDescent="0.15">
      <c r="A28" s="1">
        <v>3</v>
      </c>
      <c r="B28" s="19"/>
      <c r="C28" s="82" t="str">
        <f t="shared" si="2"/>
        <v/>
      </c>
      <c r="D28" s="82"/>
      <c r="E28" s="82" t="str">
        <f t="shared" si="3"/>
        <v/>
      </c>
      <c r="F28" s="12"/>
      <c r="G28" s="12"/>
      <c r="H28" s="12"/>
      <c r="I28" s="13"/>
      <c r="J28" s="13"/>
      <c r="K28" s="28"/>
      <c r="L28" s="13"/>
      <c r="M28" s="29" t="str">
        <f t="shared" si="0"/>
        <v/>
      </c>
      <c r="N28" s="29" t="str">
        <f t="shared" si="1"/>
        <v/>
      </c>
      <c r="O28" s="87"/>
      <c r="P28" s="92"/>
      <c r="Q28" s="62"/>
      <c r="R28" s="79">
        <v>3</v>
      </c>
      <c r="S28" s="18" t="s">
        <v>42</v>
      </c>
      <c r="T28" s="18" t="s">
        <v>44</v>
      </c>
      <c r="U28" s="71"/>
      <c r="Y28" s="75"/>
      <c r="Z28" s="76"/>
      <c r="AA28" s="76"/>
    </row>
    <row r="29" spans="1:32" ht="15" customHeight="1" x14ac:dyDescent="0.15">
      <c r="A29" s="1">
        <v>4</v>
      </c>
      <c r="B29" s="19"/>
      <c r="C29" s="82" t="str">
        <f t="shared" si="2"/>
        <v/>
      </c>
      <c r="D29" s="82"/>
      <c r="E29" s="82" t="str">
        <f t="shared" si="3"/>
        <v/>
      </c>
      <c r="F29" s="12"/>
      <c r="G29" s="12"/>
      <c r="H29" s="12"/>
      <c r="I29" s="13"/>
      <c r="J29" s="13"/>
      <c r="K29" s="13"/>
      <c r="L29" s="13"/>
      <c r="M29" s="29" t="str">
        <f t="shared" si="0"/>
        <v/>
      </c>
      <c r="N29" s="29" t="str">
        <f t="shared" si="1"/>
        <v/>
      </c>
      <c r="O29" s="87"/>
      <c r="P29" s="92"/>
      <c r="Q29" s="62"/>
      <c r="R29" s="79">
        <v>4</v>
      </c>
      <c r="S29" s="18" t="s">
        <v>42</v>
      </c>
      <c r="T29" s="18" t="s">
        <v>56</v>
      </c>
      <c r="U29" s="71"/>
      <c r="Y29" s="75"/>
      <c r="Z29" s="76"/>
      <c r="AA29" s="76"/>
    </row>
    <row r="30" spans="1:32" ht="15" customHeight="1" x14ac:dyDescent="0.15">
      <c r="A30" s="1">
        <v>5</v>
      </c>
      <c r="B30" s="19"/>
      <c r="C30" s="82" t="str">
        <f t="shared" si="2"/>
        <v/>
      </c>
      <c r="D30" s="82"/>
      <c r="E30" s="82" t="str">
        <f t="shared" si="3"/>
        <v/>
      </c>
      <c r="F30" s="12"/>
      <c r="G30" s="12"/>
      <c r="H30" s="12"/>
      <c r="I30" s="13"/>
      <c r="J30" s="13"/>
      <c r="K30" s="13"/>
      <c r="L30" s="13"/>
      <c r="M30" s="29" t="str">
        <f t="shared" si="0"/>
        <v/>
      </c>
      <c r="N30" s="29" t="str">
        <f t="shared" si="1"/>
        <v/>
      </c>
      <c r="O30" s="87"/>
      <c r="P30" s="92"/>
      <c r="Q30" s="62"/>
      <c r="R30" s="79">
        <v>5</v>
      </c>
      <c r="S30" s="18" t="s">
        <v>42</v>
      </c>
      <c r="T30" s="18" t="s">
        <v>46</v>
      </c>
      <c r="U30" s="71"/>
      <c r="Y30" s="75"/>
      <c r="Z30" s="76"/>
      <c r="AA30" s="76"/>
    </row>
    <row r="31" spans="1:32" ht="15" customHeight="1" x14ac:dyDescent="0.15">
      <c r="A31" s="1">
        <v>6</v>
      </c>
      <c r="B31" s="19"/>
      <c r="C31" s="82" t="str">
        <f t="shared" si="2"/>
        <v/>
      </c>
      <c r="D31" s="82"/>
      <c r="E31" s="82" t="str">
        <f t="shared" si="3"/>
        <v/>
      </c>
      <c r="F31" s="12"/>
      <c r="G31" s="12"/>
      <c r="H31" s="12"/>
      <c r="I31" s="13"/>
      <c r="J31" s="13"/>
      <c r="K31" s="13"/>
      <c r="L31" s="13"/>
      <c r="M31" s="29" t="str">
        <f t="shared" si="0"/>
        <v/>
      </c>
      <c r="N31" s="29" t="str">
        <f t="shared" si="1"/>
        <v/>
      </c>
      <c r="O31" s="87"/>
      <c r="P31" s="92"/>
      <c r="Q31" s="62"/>
      <c r="R31" s="79">
        <v>6</v>
      </c>
      <c r="S31" s="18" t="s">
        <v>42</v>
      </c>
      <c r="T31" s="18" t="s">
        <v>47</v>
      </c>
      <c r="U31" s="71"/>
      <c r="Y31" s="75"/>
      <c r="Z31" s="76"/>
      <c r="AA31" s="76"/>
    </row>
    <row r="32" spans="1:32" ht="15" customHeight="1" x14ac:dyDescent="0.15">
      <c r="A32" s="1">
        <v>7</v>
      </c>
      <c r="B32" s="19"/>
      <c r="C32" s="82" t="str">
        <f t="shared" si="2"/>
        <v/>
      </c>
      <c r="D32" s="82"/>
      <c r="E32" s="82" t="str">
        <f t="shared" si="3"/>
        <v/>
      </c>
      <c r="F32" s="12"/>
      <c r="G32" s="12"/>
      <c r="H32" s="12"/>
      <c r="I32" s="13"/>
      <c r="J32" s="13"/>
      <c r="K32" s="13"/>
      <c r="L32" s="13"/>
      <c r="M32" s="29" t="str">
        <f t="shared" si="0"/>
        <v/>
      </c>
      <c r="N32" s="29" t="str">
        <f t="shared" si="1"/>
        <v/>
      </c>
      <c r="O32" s="87"/>
      <c r="P32" s="92"/>
      <c r="Q32" s="62"/>
      <c r="R32" s="79">
        <v>7</v>
      </c>
      <c r="S32" s="18" t="s">
        <v>42</v>
      </c>
      <c r="T32" s="18" t="s">
        <v>59</v>
      </c>
      <c r="U32" s="71"/>
      <c r="Y32" s="75"/>
      <c r="Z32" s="76"/>
      <c r="AA32" s="76"/>
    </row>
    <row r="33" spans="1:27" ht="15" customHeight="1" x14ac:dyDescent="0.15">
      <c r="A33" s="1">
        <v>8</v>
      </c>
      <c r="B33" s="19"/>
      <c r="C33" s="82" t="str">
        <f t="shared" si="2"/>
        <v/>
      </c>
      <c r="D33" s="82"/>
      <c r="E33" s="82" t="str">
        <f t="shared" si="3"/>
        <v/>
      </c>
      <c r="F33" s="12"/>
      <c r="G33" s="12"/>
      <c r="H33" s="12"/>
      <c r="I33" s="13"/>
      <c r="J33" s="13"/>
      <c r="K33" s="13"/>
      <c r="L33" s="13"/>
      <c r="M33" s="29" t="str">
        <f t="shared" si="0"/>
        <v/>
      </c>
      <c r="N33" s="29" t="str">
        <f t="shared" si="1"/>
        <v/>
      </c>
      <c r="O33" s="87"/>
      <c r="P33" s="92"/>
      <c r="Q33" s="62"/>
      <c r="R33" s="79">
        <v>8</v>
      </c>
      <c r="S33" s="18" t="s">
        <v>42</v>
      </c>
      <c r="T33" s="18" t="s">
        <v>58</v>
      </c>
      <c r="U33" s="71"/>
      <c r="Y33" s="75"/>
      <c r="Z33" s="76"/>
      <c r="AA33" s="76"/>
    </row>
    <row r="34" spans="1:27" ht="15" customHeight="1" x14ac:dyDescent="0.15">
      <c r="A34" s="1">
        <v>9</v>
      </c>
      <c r="B34" s="19"/>
      <c r="C34" s="82" t="str">
        <f t="shared" si="2"/>
        <v/>
      </c>
      <c r="D34" s="82"/>
      <c r="E34" s="82" t="str">
        <f t="shared" si="3"/>
        <v/>
      </c>
      <c r="F34" s="12"/>
      <c r="G34" s="12"/>
      <c r="H34" s="12"/>
      <c r="I34" s="13"/>
      <c r="J34" s="13"/>
      <c r="K34" s="13"/>
      <c r="L34" s="13"/>
      <c r="M34" s="29" t="str">
        <f t="shared" si="0"/>
        <v/>
      </c>
      <c r="N34" s="29" t="str">
        <f t="shared" si="1"/>
        <v/>
      </c>
      <c r="O34" s="87"/>
      <c r="P34" s="92"/>
      <c r="Q34" s="62"/>
      <c r="R34" s="79"/>
      <c r="S34" s="18"/>
      <c r="T34" s="18"/>
      <c r="U34" s="71"/>
      <c r="Y34" s="75"/>
      <c r="Z34" s="76"/>
      <c r="AA34" s="76"/>
    </row>
    <row r="35" spans="1:27" ht="15" customHeight="1" x14ac:dyDescent="0.15">
      <c r="A35" s="1">
        <v>10</v>
      </c>
      <c r="B35" s="19"/>
      <c r="C35" s="82" t="str">
        <f t="shared" si="2"/>
        <v/>
      </c>
      <c r="D35" s="82"/>
      <c r="E35" s="82" t="str">
        <f t="shared" si="3"/>
        <v/>
      </c>
      <c r="F35" s="12"/>
      <c r="G35" s="12"/>
      <c r="H35" s="12"/>
      <c r="I35" s="13"/>
      <c r="J35" s="13"/>
      <c r="K35" s="13"/>
      <c r="L35" s="13"/>
      <c r="M35" s="29" t="str">
        <f t="shared" si="0"/>
        <v/>
      </c>
      <c r="N35" s="29" t="str">
        <f t="shared" si="1"/>
        <v/>
      </c>
      <c r="O35" s="87"/>
      <c r="P35" s="92"/>
      <c r="Q35" s="62"/>
      <c r="R35" s="79"/>
      <c r="S35" s="18"/>
      <c r="T35" s="18"/>
      <c r="U35" s="71"/>
      <c r="Y35" s="75"/>
      <c r="Z35" s="76"/>
      <c r="AA35" s="76"/>
    </row>
    <row r="36" spans="1:27" ht="15" customHeight="1" x14ac:dyDescent="0.15">
      <c r="A36" s="1">
        <v>11</v>
      </c>
      <c r="B36" s="19"/>
      <c r="C36" s="82" t="str">
        <f t="shared" si="2"/>
        <v/>
      </c>
      <c r="D36" s="82"/>
      <c r="E36" s="82" t="str">
        <f t="shared" si="3"/>
        <v/>
      </c>
      <c r="F36" s="12"/>
      <c r="G36" s="12"/>
      <c r="H36" s="12"/>
      <c r="I36" s="13"/>
      <c r="J36" s="13"/>
      <c r="K36" s="13"/>
      <c r="L36" s="13"/>
      <c r="M36" s="29" t="str">
        <f t="shared" si="0"/>
        <v/>
      </c>
      <c r="N36" s="29" t="str">
        <f t="shared" si="1"/>
        <v/>
      </c>
      <c r="O36" s="87"/>
      <c r="P36" s="92"/>
      <c r="Q36" s="62"/>
      <c r="R36" s="79">
        <v>11</v>
      </c>
      <c r="S36" s="18" t="s">
        <v>51</v>
      </c>
      <c r="T36" s="18" t="s">
        <v>26</v>
      </c>
      <c r="U36" s="71"/>
      <c r="Y36" s="75"/>
      <c r="Z36" s="76"/>
      <c r="AA36" s="76"/>
    </row>
    <row r="37" spans="1:27" ht="15" customHeight="1" x14ac:dyDescent="0.15">
      <c r="A37" s="1">
        <v>12</v>
      </c>
      <c r="B37" s="19"/>
      <c r="C37" s="82" t="str">
        <f t="shared" si="2"/>
        <v/>
      </c>
      <c r="D37" s="82"/>
      <c r="E37" s="82" t="str">
        <f t="shared" si="3"/>
        <v/>
      </c>
      <c r="F37" s="12"/>
      <c r="G37" s="12"/>
      <c r="H37" s="12"/>
      <c r="I37" s="13"/>
      <c r="J37" s="13"/>
      <c r="K37" s="13"/>
      <c r="L37" s="13"/>
      <c r="M37" s="29" t="str">
        <f t="shared" si="0"/>
        <v/>
      </c>
      <c r="N37" s="29" t="str">
        <f t="shared" si="1"/>
        <v/>
      </c>
      <c r="O37" s="87"/>
      <c r="P37" s="92"/>
      <c r="Q37" s="62"/>
      <c r="R37" s="79">
        <v>12</v>
      </c>
      <c r="S37" s="18" t="s">
        <v>51</v>
      </c>
      <c r="T37" s="18" t="s">
        <v>43</v>
      </c>
      <c r="U37" s="71"/>
      <c r="Y37" s="75"/>
      <c r="Z37" s="76"/>
      <c r="AA37" s="76"/>
    </row>
    <row r="38" spans="1:27" ht="15" customHeight="1" x14ac:dyDescent="0.15">
      <c r="A38" s="1">
        <v>13</v>
      </c>
      <c r="B38" s="19"/>
      <c r="C38" s="82" t="str">
        <f t="shared" si="2"/>
        <v/>
      </c>
      <c r="D38" s="82"/>
      <c r="E38" s="82" t="str">
        <f t="shared" si="3"/>
        <v/>
      </c>
      <c r="F38" s="12"/>
      <c r="G38" s="12"/>
      <c r="H38" s="12"/>
      <c r="I38" s="13"/>
      <c r="J38" s="13"/>
      <c r="K38" s="13"/>
      <c r="L38" s="13"/>
      <c r="M38" s="29" t="str">
        <f t="shared" si="0"/>
        <v/>
      </c>
      <c r="N38" s="29" t="str">
        <f t="shared" si="1"/>
        <v/>
      </c>
      <c r="O38" s="87"/>
      <c r="P38" s="92"/>
      <c r="Q38" s="62"/>
      <c r="R38" s="79">
        <v>13</v>
      </c>
      <c r="S38" s="18" t="s">
        <v>51</v>
      </c>
      <c r="T38" s="18" t="s">
        <v>44</v>
      </c>
      <c r="U38" s="71"/>
      <c r="Y38" s="75"/>
      <c r="Z38" s="76"/>
      <c r="AA38" s="76"/>
    </row>
    <row r="39" spans="1:27" ht="15" customHeight="1" x14ac:dyDescent="0.15">
      <c r="A39" s="1">
        <v>14</v>
      </c>
      <c r="B39" s="19"/>
      <c r="C39" s="82" t="str">
        <f t="shared" si="2"/>
        <v/>
      </c>
      <c r="D39" s="82"/>
      <c r="E39" s="82" t="str">
        <f t="shared" si="3"/>
        <v/>
      </c>
      <c r="F39" s="12"/>
      <c r="G39" s="12"/>
      <c r="H39" s="12"/>
      <c r="I39" s="13"/>
      <c r="J39" s="13"/>
      <c r="K39" s="13"/>
      <c r="L39" s="13"/>
      <c r="M39" s="29" t="str">
        <f t="shared" si="0"/>
        <v/>
      </c>
      <c r="N39" s="29" t="str">
        <f t="shared" si="1"/>
        <v/>
      </c>
      <c r="O39" s="87"/>
      <c r="P39" s="92"/>
      <c r="Q39" s="62"/>
      <c r="R39" s="79">
        <v>14</v>
      </c>
      <c r="S39" s="18" t="s">
        <v>51</v>
      </c>
      <c r="T39" s="18" t="s">
        <v>57</v>
      </c>
      <c r="U39" s="71"/>
      <c r="Y39" s="75"/>
      <c r="Z39" s="76"/>
      <c r="AA39" s="76"/>
    </row>
    <row r="40" spans="1:27" ht="15" customHeight="1" x14ac:dyDescent="0.15">
      <c r="A40" s="1">
        <v>15</v>
      </c>
      <c r="B40" s="19"/>
      <c r="C40" s="82" t="str">
        <f t="shared" si="2"/>
        <v/>
      </c>
      <c r="D40" s="82"/>
      <c r="E40" s="82" t="str">
        <f t="shared" si="3"/>
        <v/>
      </c>
      <c r="F40" s="12"/>
      <c r="G40" s="12"/>
      <c r="H40" s="12"/>
      <c r="I40" s="13"/>
      <c r="J40" s="13"/>
      <c r="K40" s="13"/>
      <c r="L40" s="13"/>
      <c r="M40" s="29" t="str">
        <f t="shared" si="0"/>
        <v/>
      </c>
      <c r="N40" s="29" t="str">
        <f t="shared" si="1"/>
        <v/>
      </c>
      <c r="O40" s="87"/>
      <c r="P40" s="92"/>
      <c r="Q40" s="62"/>
      <c r="R40" s="79">
        <v>15</v>
      </c>
      <c r="S40" s="18" t="s">
        <v>51</v>
      </c>
      <c r="T40" s="18" t="s">
        <v>45</v>
      </c>
      <c r="U40" s="71"/>
      <c r="Y40" s="75"/>
      <c r="Z40" s="76"/>
      <c r="AA40" s="76"/>
    </row>
    <row r="41" spans="1:27" ht="15" customHeight="1" x14ac:dyDescent="0.15">
      <c r="A41" s="1">
        <v>16</v>
      </c>
      <c r="B41" s="19"/>
      <c r="C41" s="82" t="str">
        <f t="shared" si="2"/>
        <v/>
      </c>
      <c r="D41" s="82"/>
      <c r="E41" s="82" t="str">
        <f t="shared" si="3"/>
        <v/>
      </c>
      <c r="F41" s="12"/>
      <c r="G41" s="12"/>
      <c r="H41" s="12"/>
      <c r="I41" s="13"/>
      <c r="J41" s="13"/>
      <c r="K41" s="13"/>
      <c r="L41" s="13"/>
      <c r="M41" s="29" t="str">
        <f t="shared" si="0"/>
        <v/>
      </c>
      <c r="N41" s="29" t="str">
        <f t="shared" si="1"/>
        <v/>
      </c>
      <c r="O41" s="87"/>
      <c r="P41" s="92"/>
      <c r="Q41" s="62"/>
      <c r="R41" s="79">
        <v>16</v>
      </c>
      <c r="S41" s="18" t="s">
        <v>51</v>
      </c>
      <c r="T41" s="18" t="s">
        <v>46</v>
      </c>
      <c r="U41" s="71"/>
      <c r="Y41" s="75"/>
      <c r="Z41" s="76"/>
      <c r="AA41" s="76"/>
    </row>
    <row r="42" spans="1:27" ht="15" customHeight="1" x14ac:dyDescent="0.15">
      <c r="A42" s="1">
        <v>17</v>
      </c>
      <c r="B42" s="19"/>
      <c r="C42" s="82" t="str">
        <f t="shared" si="2"/>
        <v/>
      </c>
      <c r="D42" s="82"/>
      <c r="E42" s="82" t="str">
        <f t="shared" si="3"/>
        <v/>
      </c>
      <c r="F42" s="12"/>
      <c r="G42" s="12"/>
      <c r="H42" s="12"/>
      <c r="I42" s="13"/>
      <c r="J42" s="13"/>
      <c r="K42" s="13"/>
      <c r="L42" s="13"/>
      <c r="M42" s="29" t="str">
        <f t="shared" si="0"/>
        <v/>
      </c>
      <c r="N42" s="29" t="str">
        <f t="shared" si="1"/>
        <v/>
      </c>
      <c r="O42" s="87"/>
      <c r="P42" s="92"/>
      <c r="Q42" s="62"/>
      <c r="R42" s="79">
        <v>17</v>
      </c>
      <c r="S42" s="18" t="s">
        <v>51</v>
      </c>
      <c r="T42" s="18" t="s">
        <v>47</v>
      </c>
      <c r="U42" s="71"/>
      <c r="Y42" s="75"/>
      <c r="Z42" s="76"/>
      <c r="AA42" s="76"/>
    </row>
    <row r="43" spans="1:27" ht="15" customHeight="1" x14ac:dyDescent="0.15">
      <c r="A43" s="1">
        <v>18</v>
      </c>
      <c r="B43" s="19"/>
      <c r="C43" s="82" t="str">
        <f t="shared" si="2"/>
        <v/>
      </c>
      <c r="D43" s="82"/>
      <c r="E43" s="82" t="str">
        <f t="shared" si="3"/>
        <v/>
      </c>
      <c r="F43" s="12"/>
      <c r="G43" s="12"/>
      <c r="H43" s="12"/>
      <c r="I43" s="13"/>
      <c r="J43" s="13"/>
      <c r="K43" s="13"/>
      <c r="L43" s="13"/>
      <c r="M43" s="29" t="str">
        <f t="shared" si="0"/>
        <v/>
      </c>
      <c r="N43" s="29" t="str">
        <f t="shared" si="1"/>
        <v/>
      </c>
      <c r="O43" s="87"/>
      <c r="P43" s="92"/>
      <c r="Q43" s="62"/>
      <c r="R43" s="79">
        <v>18</v>
      </c>
      <c r="S43" s="18" t="s">
        <v>51</v>
      </c>
      <c r="T43" s="18" t="s">
        <v>48</v>
      </c>
      <c r="U43" s="71"/>
      <c r="Y43" s="75"/>
      <c r="Z43" s="76"/>
      <c r="AA43" s="76"/>
    </row>
    <row r="44" spans="1:27" ht="15" customHeight="1" x14ac:dyDescent="0.15">
      <c r="A44" s="1">
        <v>19</v>
      </c>
      <c r="B44" s="19"/>
      <c r="C44" s="82" t="str">
        <f t="shared" si="2"/>
        <v/>
      </c>
      <c r="D44" s="82"/>
      <c r="E44" s="82" t="str">
        <f t="shared" si="3"/>
        <v/>
      </c>
      <c r="F44" s="12"/>
      <c r="G44" s="12"/>
      <c r="H44" s="12"/>
      <c r="I44" s="13"/>
      <c r="J44" s="13"/>
      <c r="K44" s="13"/>
      <c r="L44" s="13"/>
      <c r="M44" s="29" t="str">
        <f t="shared" si="0"/>
        <v/>
      </c>
      <c r="N44" s="29" t="str">
        <f t="shared" si="1"/>
        <v/>
      </c>
      <c r="O44" s="87"/>
      <c r="P44" s="92"/>
      <c r="Q44" s="62"/>
      <c r="R44" s="79">
        <v>19</v>
      </c>
      <c r="S44" s="18" t="s">
        <v>51</v>
      </c>
      <c r="T44" s="18" t="s">
        <v>49</v>
      </c>
      <c r="U44" s="71"/>
      <c r="Y44" s="75"/>
      <c r="Z44" s="76"/>
      <c r="AA44" s="77"/>
    </row>
    <row r="45" spans="1:27" ht="15" customHeight="1" x14ac:dyDescent="0.15">
      <c r="A45" s="1">
        <v>20</v>
      </c>
      <c r="B45" s="19"/>
      <c r="C45" s="82" t="str">
        <f t="shared" si="2"/>
        <v/>
      </c>
      <c r="D45" s="82"/>
      <c r="E45" s="82" t="str">
        <f t="shared" si="3"/>
        <v/>
      </c>
      <c r="F45" s="12"/>
      <c r="G45" s="12"/>
      <c r="H45" s="12"/>
      <c r="I45" s="13"/>
      <c r="J45" s="13"/>
      <c r="K45" s="13"/>
      <c r="L45" s="13"/>
      <c r="M45" s="29" t="str">
        <f t="shared" si="0"/>
        <v/>
      </c>
      <c r="N45" s="29" t="str">
        <f t="shared" si="1"/>
        <v/>
      </c>
      <c r="O45" s="87"/>
      <c r="P45" s="92"/>
      <c r="Q45" s="62"/>
      <c r="R45" s="79"/>
      <c r="S45" s="70"/>
      <c r="T45" s="70"/>
      <c r="U45" s="71"/>
      <c r="Y45" s="75"/>
      <c r="Z45" s="76"/>
      <c r="AA45" s="76"/>
    </row>
    <row r="46" spans="1:27" ht="15" customHeight="1" x14ac:dyDescent="0.15">
      <c r="A46" s="1">
        <v>21</v>
      </c>
      <c r="B46" s="19"/>
      <c r="C46" s="82" t="str">
        <f t="shared" si="2"/>
        <v/>
      </c>
      <c r="D46" s="82"/>
      <c r="E46" s="82" t="str">
        <f t="shared" si="3"/>
        <v/>
      </c>
      <c r="F46" s="12"/>
      <c r="G46" s="12"/>
      <c r="H46" s="12"/>
      <c r="I46" s="13"/>
      <c r="J46" s="13"/>
      <c r="K46" s="13"/>
      <c r="L46" s="13"/>
      <c r="M46" s="29" t="str">
        <f t="shared" si="0"/>
        <v/>
      </c>
      <c r="N46" s="29" t="str">
        <f t="shared" si="1"/>
        <v/>
      </c>
      <c r="O46" s="87"/>
      <c r="P46" s="92"/>
      <c r="Q46" s="62"/>
      <c r="R46" s="84"/>
      <c r="S46" s="81"/>
      <c r="T46" s="81"/>
      <c r="U46" s="71"/>
      <c r="Y46" s="66"/>
      <c r="Z46" s="66"/>
      <c r="AA46" s="66"/>
    </row>
    <row r="47" spans="1:27" ht="15" customHeight="1" x14ac:dyDescent="0.15">
      <c r="A47" s="1">
        <v>22</v>
      </c>
      <c r="B47" s="19"/>
      <c r="C47" s="82" t="str">
        <f t="shared" si="2"/>
        <v/>
      </c>
      <c r="D47" s="82"/>
      <c r="E47" s="82" t="str">
        <f t="shared" si="3"/>
        <v/>
      </c>
      <c r="F47" s="12"/>
      <c r="G47" s="12"/>
      <c r="H47" s="12"/>
      <c r="I47" s="13"/>
      <c r="J47" s="13"/>
      <c r="K47" s="13"/>
      <c r="L47" s="13"/>
      <c r="M47" s="29" t="str">
        <f t="shared" si="0"/>
        <v/>
      </c>
      <c r="N47" s="29" t="str">
        <f t="shared" si="1"/>
        <v/>
      </c>
      <c r="O47" s="87"/>
      <c r="P47" s="92"/>
      <c r="Q47" s="62"/>
      <c r="R47" s="36" t="s">
        <v>53</v>
      </c>
      <c r="S47" s="81"/>
      <c r="T47" s="74"/>
      <c r="U47" s="71"/>
      <c r="Y47" s="66"/>
      <c r="Z47" s="66"/>
      <c r="AA47" s="66"/>
    </row>
    <row r="48" spans="1:27" ht="15" customHeight="1" x14ac:dyDescent="0.15">
      <c r="A48" s="1">
        <v>23</v>
      </c>
      <c r="B48" s="19"/>
      <c r="C48" s="82" t="str">
        <f t="shared" si="2"/>
        <v/>
      </c>
      <c r="D48" s="82"/>
      <c r="E48" s="82" t="str">
        <f t="shared" si="3"/>
        <v/>
      </c>
      <c r="F48" s="12"/>
      <c r="G48" s="12"/>
      <c r="H48" s="12"/>
      <c r="I48" s="13"/>
      <c r="J48" s="13"/>
      <c r="K48" s="13"/>
      <c r="L48" s="13"/>
      <c r="M48" s="29" t="str">
        <f t="shared" si="0"/>
        <v/>
      </c>
      <c r="N48" s="29" t="str">
        <f t="shared" si="1"/>
        <v/>
      </c>
      <c r="O48" s="87"/>
      <c r="P48" s="92"/>
      <c r="Q48" s="62"/>
      <c r="R48" s="79">
        <v>31</v>
      </c>
      <c r="S48" s="18" t="s">
        <v>50</v>
      </c>
      <c r="T48" s="18" t="s">
        <v>26</v>
      </c>
      <c r="U48" s="71"/>
      <c r="Y48" s="66"/>
      <c r="Z48" s="66"/>
      <c r="AA48" s="66"/>
    </row>
    <row r="49" spans="1:27" ht="15" customHeight="1" x14ac:dyDescent="0.15">
      <c r="A49" s="1">
        <v>24</v>
      </c>
      <c r="B49" s="19"/>
      <c r="C49" s="82" t="str">
        <f t="shared" si="2"/>
        <v/>
      </c>
      <c r="D49" s="82"/>
      <c r="E49" s="82" t="str">
        <f t="shared" si="3"/>
        <v/>
      </c>
      <c r="F49" s="12"/>
      <c r="G49" s="12"/>
      <c r="H49" s="12"/>
      <c r="I49" s="13"/>
      <c r="J49" s="13"/>
      <c r="K49" s="13"/>
      <c r="L49" s="13"/>
      <c r="M49" s="29" t="str">
        <f t="shared" si="0"/>
        <v/>
      </c>
      <c r="N49" s="29" t="str">
        <f t="shared" si="1"/>
        <v/>
      </c>
      <c r="O49" s="87"/>
      <c r="P49" s="92"/>
      <c r="Q49" s="62"/>
      <c r="R49" s="79">
        <v>32</v>
      </c>
      <c r="S49" s="18" t="s">
        <v>50</v>
      </c>
      <c r="T49" s="18" t="s">
        <v>54</v>
      </c>
      <c r="U49" s="71"/>
      <c r="Y49" s="78"/>
      <c r="Z49" s="66"/>
      <c r="AA49" s="66"/>
    </row>
    <row r="50" spans="1:27" ht="15" customHeight="1" x14ac:dyDescent="0.15">
      <c r="A50" s="1">
        <v>25</v>
      </c>
      <c r="B50" s="19"/>
      <c r="C50" s="82" t="str">
        <f t="shared" si="2"/>
        <v/>
      </c>
      <c r="D50" s="82"/>
      <c r="E50" s="82" t="str">
        <f t="shared" si="3"/>
        <v/>
      </c>
      <c r="F50" s="12"/>
      <c r="G50" s="12"/>
      <c r="H50" s="12"/>
      <c r="I50" s="13"/>
      <c r="J50" s="13"/>
      <c r="K50" s="13"/>
      <c r="L50" s="13"/>
      <c r="M50" s="29" t="str">
        <f t="shared" si="0"/>
        <v/>
      </c>
      <c r="N50" s="29" t="str">
        <f t="shared" si="1"/>
        <v/>
      </c>
      <c r="O50" s="87"/>
      <c r="P50" s="92"/>
      <c r="Q50" s="62"/>
      <c r="R50" s="79">
        <v>33</v>
      </c>
      <c r="S50" s="18" t="s">
        <v>50</v>
      </c>
      <c r="T50" s="18" t="s">
        <v>60</v>
      </c>
      <c r="U50" s="71"/>
      <c r="Y50" s="66"/>
      <c r="Z50" s="66"/>
      <c r="AA50" s="66"/>
    </row>
    <row r="51" spans="1:27" ht="15" customHeight="1" x14ac:dyDescent="0.15">
      <c r="A51" s="1">
        <v>26</v>
      </c>
      <c r="B51" s="19"/>
      <c r="C51" s="82" t="str">
        <f t="shared" si="2"/>
        <v/>
      </c>
      <c r="D51" s="82"/>
      <c r="E51" s="82" t="str">
        <f t="shared" si="3"/>
        <v/>
      </c>
      <c r="F51" s="12"/>
      <c r="G51" s="12"/>
      <c r="H51" s="12"/>
      <c r="I51" s="13"/>
      <c r="J51" s="13"/>
      <c r="K51" s="13"/>
      <c r="L51" s="13"/>
      <c r="M51" s="29" t="str">
        <f t="shared" si="0"/>
        <v/>
      </c>
      <c r="N51" s="29" t="str">
        <f t="shared" si="1"/>
        <v/>
      </c>
      <c r="O51" s="87"/>
      <c r="P51" s="92"/>
      <c r="Q51" s="62"/>
      <c r="R51" s="79">
        <v>34</v>
      </c>
      <c r="S51" s="18" t="s">
        <v>50</v>
      </c>
      <c r="T51" s="18" t="s">
        <v>61</v>
      </c>
      <c r="U51" s="71"/>
      <c r="Y51" s="78"/>
      <c r="Z51" s="66"/>
      <c r="AA51" s="66"/>
    </row>
    <row r="52" spans="1:27" ht="15" customHeight="1" x14ac:dyDescent="0.15">
      <c r="A52" s="1">
        <v>27</v>
      </c>
      <c r="B52" s="19"/>
      <c r="C52" s="82" t="str">
        <f t="shared" si="2"/>
        <v/>
      </c>
      <c r="D52" s="82"/>
      <c r="E52" s="82" t="str">
        <f t="shared" si="3"/>
        <v/>
      </c>
      <c r="F52" s="12"/>
      <c r="G52" s="12"/>
      <c r="H52" s="12"/>
      <c r="I52" s="13"/>
      <c r="J52" s="13"/>
      <c r="K52" s="13"/>
      <c r="L52" s="13"/>
      <c r="M52" s="29" t="str">
        <f t="shared" si="0"/>
        <v/>
      </c>
      <c r="N52" s="29" t="str">
        <f t="shared" si="1"/>
        <v/>
      </c>
      <c r="O52" s="87"/>
      <c r="P52" s="92"/>
      <c r="Q52" s="62"/>
      <c r="R52" s="79">
        <v>35</v>
      </c>
      <c r="S52" s="18" t="s">
        <v>50</v>
      </c>
      <c r="T52" s="18" t="s">
        <v>28</v>
      </c>
      <c r="U52" s="71"/>
    </row>
    <row r="53" spans="1:27" ht="15" customHeight="1" x14ac:dyDescent="0.15">
      <c r="A53" s="1">
        <v>28</v>
      </c>
      <c r="B53" s="19"/>
      <c r="C53" s="82" t="str">
        <f t="shared" si="2"/>
        <v/>
      </c>
      <c r="D53" s="82"/>
      <c r="E53" s="82" t="str">
        <f t="shared" si="3"/>
        <v/>
      </c>
      <c r="F53" s="12"/>
      <c r="G53" s="12"/>
      <c r="H53" s="12"/>
      <c r="I53" s="13"/>
      <c r="J53" s="13"/>
      <c r="K53" s="13"/>
      <c r="L53" s="13"/>
      <c r="M53" s="29" t="str">
        <f t="shared" si="0"/>
        <v/>
      </c>
      <c r="N53" s="29" t="str">
        <f t="shared" si="1"/>
        <v/>
      </c>
      <c r="O53" s="87"/>
      <c r="P53" s="92"/>
      <c r="Q53" s="62"/>
      <c r="R53" s="79">
        <v>36</v>
      </c>
      <c r="S53" s="18" t="s">
        <v>50</v>
      </c>
      <c r="T53" s="18" t="s">
        <v>27</v>
      </c>
      <c r="U53" s="71"/>
    </row>
    <row r="54" spans="1:27" ht="15" customHeight="1" x14ac:dyDescent="0.15">
      <c r="A54" s="1">
        <v>29</v>
      </c>
      <c r="B54" s="19"/>
      <c r="C54" s="82" t="str">
        <f t="shared" si="2"/>
        <v/>
      </c>
      <c r="D54" s="82"/>
      <c r="E54" s="82" t="str">
        <f t="shared" si="3"/>
        <v/>
      </c>
      <c r="F54" s="12"/>
      <c r="G54" s="12"/>
      <c r="H54" s="12"/>
      <c r="I54" s="13"/>
      <c r="J54" s="13"/>
      <c r="K54" s="13"/>
      <c r="L54" s="13"/>
      <c r="M54" s="29" t="str">
        <f t="shared" si="0"/>
        <v/>
      </c>
      <c r="N54" s="29" t="str">
        <f t="shared" si="1"/>
        <v/>
      </c>
      <c r="O54" s="87"/>
      <c r="P54" s="92"/>
      <c r="Q54" s="62"/>
      <c r="R54" s="79">
        <v>37</v>
      </c>
      <c r="S54" s="18" t="s">
        <v>50</v>
      </c>
      <c r="T54" s="18" t="s">
        <v>62</v>
      </c>
      <c r="U54" s="71"/>
    </row>
    <row r="55" spans="1:27" ht="15" customHeight="1" x14ac:dyDescent="0.15">
      <c r="A55" s="1">
        <v>30</v>
      </c>
      <c r="B55" s="19"/>
      <c r="C55" s="82" t="str">
        <f t="shared" si="2"/>
        <v/>
      </c>
      <c r="D55" s="82"/>
      <c r="E55" s="82" t="str">
        <f t="shared" si="3"/>
        <v/>
      </c>
      <c r="F55" s="12"/>
      <c r="G55" s="12"/>
      <c r="H55" s="12"/>
      <c r="I55" s="13"/>
      <c r="J55" s="13"/>
      <c r="K55" s="13"/>
      <c r="L55" s="13"/>
      <c r="M55" s="29" t="str">
        <f t="shared" si="0"/>
        <v/>
      </c>
      <c r="N55" s="29" t="str">
        <f t="shared" si="1"/>
        <v/>
      </c>
      <c r="O55" s="87"/>
      <c r="P55" s="92"/>
      <c r="Q55" s="62"/>
      <c r="R55" s="79">
        <v>38</v>
      </c>
      <c r="S55" s="18" t="s">
        <v>50</v>
      </c>
      <c r="T55" s="18" t="s">
        <v>63</v>
      </c>
      <c r="U55" s="71"/>
    </row>
    <row r="56" spans="1:27" ht="15" customHeight="1" x14ac:dyDescent="0.15">
      <c r="A56" s="1">
        <v>31</v>
      </c>
      <c r="B56" s="19"/>
      <c r="C56" s="82" t="str">
        <f t="shared" si="2"/>
        <v/>
      </c>
      <c r="D56" s="82"/>
      <c r="E56" s="82" t="str">
        <f t="shared" si="3"/>
        <v/>
      </c>
      <c r="F56" s="12"/>
      <c r="G56" s="12"/>
      <c r="H56" s="12"/>
      <c r="I56" s="13"/>
      <c r="J56" s="13"/>
      <c r="K56" s="13"/>
      <c r="L56" s="13"/>
      <c r="M56" s="29" t="str">
        <f t="shared" si="0"/>
        <v/>
      </c>
      <c r="N56" s="29" t="str">
        <f t="shared" si="1"/>
        <v/>
      </c>
      <c r="O56" s="87"/>
      <c r="P56" s="92"/>
      <c r="Q56" s="62"/>
      <c r="R56" s="79"/>
      <c r="S56" s="70"/>
      <c r="T56" s="70"/>
      <c r="U56" s="71"/>
    </row>
    <row r="57" spans="1:27" ht="15" customHeight="1" x14ac:dyDescent="0.15">
      <c r="A57" s="1">
        <v>32</v>
      </c>
      <c r="B57" s="19"/>
      <c r="C57" s="82" t="str">
        <f t="shared" si="2"/>
        <v/>
      </c>
      <c r="D57" s="82"/>
      <c r="E57" s="82" t="str">
        <f t="shared" si="3"/>
        <v/>
      </c>
      <c r="F57" s="12"/>
      <c r="G57" s="12"/>
      <c r="H57" s="12"/>
      <c r="I57" s="13"/>
      <c r="J57" s="13"/>
      <c r="K57" s="13"/>
      <c r="L57" s="13"/>
      <c r="M57" s="29" t="str">
        <f t="shared" si="0"/>
        <v/>
      </c>
      <c r="N57" s="29" t="str">
        <f t="shared" si="1"/>
        <v/>
      </c>
      <c r="O57" s="87"/>
      <c r="P57" s="92"/>
      <c r="Q57" s="62"/>
      <c r="R57" s="79"/>
      <c r="S57" s="70"/>
      <c r="T57" s="70"/>
      <c r="U57" s="71"/>
    </row>
    <row r="58" spans="1:27" ht="15" customHeight="1" x14ac:dyDescent="0.15">
      <c r="A58" s="1">
        <v>33</v>
      </c>
      <c r="B58" s="19"/>
      <c r="C58" s="82" t="str">
        <f t="shared" si="2"/>
        <v/>
      </c>
      <c r="D58" s="82"/>
      <c r="E58" s="82" t="str">
        <f t="shared" si="3"/>
        <v/>
      </c>
      <c r="F58" s="12"/>
      <c r="G58" s="12"/>
      <c r="H58" s="12"/>
      <c r="I58" s="13"/>
      <c r="J58" s="13"/>
      <c r="K58" s="13"/>
      <c r="L58" s="13"/>
      <c r="M58" s="29" t="str">
        <f t="shared" ref="M58:M89" si="4">IF(B58="","",E$4)</f>
        <v/>
      </c>
      <c r="N58" s="29" t="str">
        <f t="shared" ref="N58:N89" si="5">IF(B58="","",E$5)</f>
        <v/>
      </c>
      <c r="O58" s="87"/>
      <c r="P58" s="92"/>
      <c r="Q58" s="62"/>
      <c r="R58" s="79">
        <v>41</v>
      </c>
      <c r="S58" s="18" t="s">
        <v>55</v>
      </c>
      <c r="T58" s="18" t="s">
        <v>26</v>
      </c>
      <c r="U58" s="71"/>
    </row>
    <row r="59" spans="1:27" ht="15" customHeight="1" x14ac:dyDescent="0.15">
      <c r="A59" s="1">
        <v>34</v>
      </c>
      <c r="B59" s="19"/>
      <c r="C59" s="82" t="str">
        <f t="shared" si="2"/>
        <v/>
      </c>
      <c r="D59" s="82"/>
      <c r="E59" s="82" t="str">
        <f t="shared" si="3"/>
        <v/>
      </c>
      <c r="F59" s="12"/>
      <c r="G59" s="12"/>
      <c r="H59" s="12"/>
      <c r="I59" s="13"/>
      <c r="J59" s="13"/>
      <c r="K59" s="13"/>
      <c r="L59" s="13"/>
      <c r="M59" s="29" t="str">
        <f t="shared" si="4"/>
        <v/>
      </c>
      <c r="N59" s="29" t="str">
        <f t="shared" si="5"/>
        <v/>
      </c>
      <c r="O59" s="87"/>
      <c r="P59" s="92"/>
      <c r="Q59" s="62"/>
      <c r="R59" s="79">
        <v>42</v>
      </c>
      <c r="S59" s="18" t="s">
        <v>55</v>
      </c>
      <c r="T59" s="18" t="s">
        <v>54</v>
      </c>
      <c r="U59" s="71"/>
    </row>
    <row r="60" spans="1:27" ht="15" customHeight="1" x14ac:dyDescent="0.15">
      <c r="A60" s="1">
        <v>35</v>
      </c>
      <c r="B60" s="19"/>
      <c r="C60" s="82" t="str">
        <f t="shared" si="2"/>
        <v/>
      </c>
      <c r="D60" s="82"/>
      <c r="E60" s="82" t="str">
        <f t="shared" si="3"/>
        <v/>
      </c>
      <c r="F60" s="12"/>
      <c r="G60" s="12"/>
      <c r="H60" s="12"/>
      <c r="I60" s="13"/>
      <c r="J60" s="13"/>
      <c r="K60" s="13"/>
      <c r="L60" s="13"/>
      <c r="M60" s="29" t="str">
        <f t="shared" si="4"/>
        <v/>
      </c>
      <c r="N60" s="29" t="str">
        <f t="shared" si="5"/>
        <v/>
      </c>
      <c r="O60" s="87"/>
      <c r="P60" s="92"/>
      <c r="Q60" s="62"/>
      <c r="R60" s="79">
        <v>43</v>
      </c>
      <c r="S60" s="18" t="s">
        <v>55</v>
      </c>
      <c r="T60" s="18" t="s">
        <v>64</v>
      </c>
      <c r="U60" s="71"/>
    </row>
    <row r="61" spans="1:27" ht="15" customHeight="1" x14ac:dyDescent="0.15">
      <c r="A61" s="1">
        <v>36</v>
      </c>
      <c r="B61" s="19"/>
      <c r="C61" s="82" t="str">
        <f t="shared" si="2"/>
        <v/>
      </c>
      <c r="D61" s="82"/>
      <c r="E61" s="82" t="str">
        <f t="shared" si="3"/>
        <v/>
      </c>
      <c r="F61" s="12"/>
      <c r="G61" s="12"/>
      <c r="H61" s="12"/>
      <c r="I61" s="13"/>
      <c r="J61" s="13"/>
      <c r="K61" s="13"/>
      <c r="L61" s="13"/>
      <c r="M61" s="29" t="str">
        <f t="shared" si="4"/>
        <v/>
      </c>
      <c r="N61" s="29" t="str">
        <f t="shared" si="5"/>
        <v/>
      </c>
      <c r="O61" s="87"/>
      <c r="P61" s="92"/>
      <c r="Q61" s="62"/>
      <c r="R61" s="79">
        <v>44</v>
      </c>
      <c r="S61" s="18" t="s">
        <v>55</v>
      </c>
      <c r="T61" s="18" t="s">
        <v>65</v>
      </c>
      <c r="U61" s="71"/>
    </row>
    <row r="62" spans="1:27" ht="15" customHeight="1" x14ac:dyDescent="0.15">
      <c r="A62" s="1">
        <v>37</v>
      </c>
      <c r="B62" s="19"/>
      <c r="C62" s="82" t="str">
        <f t="shared" si="2"/>
        <v/>
      </c>
      <c r="D62" s="82"/>
      <c r="E62" s="82" t="str">
        <f t="shared" si="3"/>
        <v/>
      </c>
      <c r="F62" s="12"/>
      <c r="G62" s="12"/>
      <c r="H62" s="12"/>
      <c r="I62" s="13"/>
      <c r="J62" s="13"/>
      <c r="K62" s="13"/>
      <c r="L62" s="13"/>
      <c r="M62" s="29" t="str">
        <f t="shared" si="4"/>
        <v/>
      </c>
      <c r="N62" s="29" t="str">
        <f t="shared" si="5"/>
        <v/>
      </c>
      <c r="O62" s="87"/>
      <c r="P62" s="92"/>
      <c r="Q62" s="62"/>
      <c r="R62" s="79">
        <v>45</v>
      </c>
      <c r="S62" s="18" t="s">
        <v>55</v>
      </c>
      <c r="T62" s="18" t="s">
        <v>28</v>
      </c>
      <c r="U62" s="71"/>
    </row>
    <row r="63" spans="1:27" ht="15" customHeight="1" x14ac:dyDescent="0.15">
      <c r="A63" s="1">
        <v>38</v>
      </c>
      <c r="B63" s="19"/>
      <c r="C63" s="82" t="str">
        <f t="shared" si="2"/>
        <v/>
      </c>
      <c r="D63" s="82"/>
      <c r="E63" s="82" t="str">
        <f t="shared" si="3"/>
        <v/>
      </c>
      <c r="F63" s="12"/>
      <c r="G63" s="12"/>
      <c r="H63" s="12"/>
      <c r="I63" s="13"/>
      <c r="J63" s="13"/>
      <c r="K63" s="13"/>
      <c r="L63" s="13"/>
      <c r="M63" s="29" t="str">
        <f t="shared" si="4"/>
        <v/>
      </c>
      <c r="N63" s="29" t="str">
        <f t="shared" si="5"/>
        <v/>
      </c>
      <c r="O63" s="87"/>
      <c r="P63" s="92"/>
      <c r="Q63" s="62"/>
      <c r="R63" s="79">
        <v>46</v>
      </c>
      <c r="S63" s="18" t="s">
        <v>55</v>
      </c>
      <c r="T63" s="18" t="s">
        <v>27</v>
      </c>
      <c r="U63" s="71"/>
    </row>
    <row r="64" spans="1:27" ht="15" customHeight="1" x14ac:dyDescent="0.15">
      <c r="A64" s="1">
        <v>39</v>
      </c>
      <c r="B64" s="45"/>
      <c r="C64" s="46" t="str">
        <f t="shared" si="2"/>
        <v/>
      </c>
      <c r="D64" s="46"/>
      <c r="E64" s="46" t="str">
        <f t="shared" si="3"/>
        <v/>
      </c>
      <c r="F64" s="47"/>
      <c r="G64" s="47"/>
      <c r="H64" s="47"/>
      <c r="I64" s="48"/>
      <c r="J64" s="48"/>
      <c r="K64" s="48"/>
      <c r="L64" s="48"/>
      <c r="M64" s="29" t="str">
        <f t="shared" si="4"/>
        <v/>
      </c>
      <c r="N64" s="31" t="str">
        <f t="shared" si="5"/>
        <v/>
      </c>
      <c r="O64" s="86"/>
      <c r="P64" s="91"/>
      <c r="Q64" s="62"/>
      <c r="R64" s="79">
        <v>47</v>
      </c>
      <c r="S64" s="18" t="s">
        <v>55</v>
      </c>
      <c r="T64" s="18" t="s">
        <v>66</v>
      </c>
      <c r="U64" s="71"/>
    </row>
    <row r="65" spans="1:25" ht="15" customHeight="1" x14ac:dyDescent="0.15">
      <c r="A65" s="1">
        <v>40</v>
      </c>
      <c r="B65" s="19"/>
      <c r="C65" s="82" t="str">
        <f t="shared" si="2"/>
        <v/>
      </c>
      <c r="D65" s="82"/>
      <c r="E65" s="82" t="str">
        <f t="shared" si="3"/>
        <v/>
      </c>
      <c r="F65" s="12"/>
      <c r="G65" s="12"/>
      <c r="H65" s="12"/>
      <c r="I65" s="13"/>
      <c r="J65" s="13"/>
      <c r="K65" s="13"/>
      <c r="L65" s="13"/>
      <c r="M65" s="29" t="str">
        <f t="shared" si="4"/>
        <v/>
      </c>
      <c r="N65" s="29" t="str">
        <f t="shared" si="5"/>
        <v/>
      </c>
      <c r="O65" s="87"/>
      <c r="P65" s="92"/>
      <c r="Q65" s="62"/>
      <c r="R65" s="79">
        <v>48</v>
      </c>
      <c r="S65" s="18" t="s">
        <v>55</v>
      </c>
      <c r="T65" s="18" t="s">
        <v>67</v>
      </c>
      <c r="U65" s="71"/>
      <c r="Y65"/>
    </row>
    <row r="66" spans="1:25" ht="15" customHeight="1" x14ac:dyDescent="0.15">
      <c r="A66" s="1">
        <v>41</v>
      </c>
      <c r="B66" s="19"/>
      <c r="C66" s="82" t="str">
        <f t="shared" si="2"/>
        <v/>
      </c>
      <c r="D66" s="82"/>
      <c r="E66" s="82" t="str">
        <f t="shared" si="3"/>
        <v/>
      </c>
      <c r="F66" s="12"/>
      <c r="G66" s="12"/>
      <c r="H66" s="12"/>
      <c r="I66" s="13"/>
      <c r="J66" s="13"/>
      <c r="K66" s="13"/>
      <c r="L66" s="13"/>
      <c r="M66" s="29" t="str">
        <f t="shared" si="4"/>
        <v/>
      </c>
      <c r="N66" s="29" t="str">
        <f t="shared" si="5"/>
        <v/>
      </c>
      <c r="O66" s="87"/>
      <c r="P66" s="92"/>
      <c r="Q66" s="62"/>
      <c r="R66" s="79"/>
      <c r="S66" s="70"/>
      <c r="T66" s="70"/>
      <c r="U66" s="71"/>
    </row>
    <row r="67" spans="1:25" ht="15" customHeight="1" x14ac:dyDescent="0.15">
      <c r="A67" s="1">
        <v>42</v>
      </c>
      <c r="B67" s="19"/>
      <c r="C67" s="82" t="str">
        <f t="shared" si="2"/>
        <v/>
      </c>
      <c r="D67" s="82"/>
      <c r="E67" s="82" t="str">
        <f t="shared" si="3"/>
        <v/>
      </c>
      <c r="F67" s="12"/>
      <c r="G67" s="12"/>
      <c r="H67" s="12"/>
      <c r="I67" s="13"/>
      <c r="J67" s="13"/>
      <c r="K67" s="13"/>
      <c r="L67" s="13"/>
      <c r="M67" s="29" t="str">
        <f t="shared" si="4"/>
        <v/>
      </c>
      <c r="N67" s="29" t="str">
        <f t="shared" si="5"/>
        <v/>
      </c>
      <c r="O67" s="87"/>
      <c r="P67" s="92"/>
      <c r="Q67" s="62"/>
      <c r="R67" s="79"/>
      <c r="S67" s="70"/>
      <c r="T67" s="70"/>
      <c r="U67" s="71"/>
      <c r="Y67"/>
    </row>
    <row r="68" spans="1:25" ht="15" customHeight="1" x14ac:dyDescent="0.15">
      <c r="A68" s="1">
        <v>43</v>
      </c>
      <c r="B68" s="19"/>
      <c r="C68" s="82" t="str">
        <f t="shared" si="2"/>
        <v/>
      </c>
      <c r="D68" s="82"/>
      <c r="E68" s="82" t="str">
        <f t="shared" si="3"/>
        <v/>
      </c>
      <c r="F68" s="12"/>
      <c r="G68" s="12"/>
      <c r="H68" s="12"/>
      <c r="I68" s="13"/>
      <c r="J68" s="13"/>
      <c r="K68" s="13"/>
      <c r="L68" s="13"/>
      <c r="M68" s="29" t="str">
        <f t="shared" si="4"/>
        <v/>
      </c>
      <c r="N68" s="29" t="str">
        <f t="shared" si="5"/>
        <v/>
      </c>
      <c r="O68" s="87"/>
      <c r="P68" s="92"/>
      <c r="Q68" s="62"/>
      <c r="R68" s="84"/>
      <c r="S68" s="81"/>
      <c r="T68" s="81"/>
      <c r="U68" s="71"/>
    </row>
    <row r="69" spans="1:25" ht="15" customHeight="1" x14ac:dyDescent="0.15">
      <c r="A69" s="1">
        <v>44</v>
      </c>
      <c r="B69" s="19"/>
      <c r="C69" s="82" t="str">
        <f t="shared" si="2"/>
        <v/>
      </c>
      <c r="D69" s="82"/>
      <c r="E69" s="82" t="str">
        <f t="shared" si="3"/>
        <v/>
      </c>
      <c r="F69" s="12"/>
      <c r="G69" s="12"/>
      <c r="H69" s="12"/>
      <c r="I69" s="13"/>
      <c r="J69" s="13"/>
      <c r="K69" s="13"/>
      <c r="L69" s="13"/>
      <c r="M69" s="29" t="str">
        <f t="shared" si="4"/>
        <v/>
      </c>
      <c r="N69" s="29" t="str">
        <f t="shared" si="5"/>
        <v/>
      </c>
      <c r="O69" s="87"/>
      <c r="P69" s="92"/>
      <c r="Q69" s="62"/>
      <c r="R69" s="84"/>
      <c r="S69" s="81"/>
      <c r="T69" s="81"/>
      <c r="U69" s="71"/>
    </row>
    <row r="70" spans="1:25" ht="15" customHeight="1" thickBot="1" x14ac:dyDescent="0.2">
      <c r="A70" s="1">
        <v>45</v>
      </c>
      <c r="B70" s="20"/>
      <c r="C70" s="21" t="str">
        <f t="shared" si="2"/>
        <v/>
      </c>
      <c r="D70" s="21"/>
      <c r="E70" s="21" t="str">
        <f t="shared" si="3"/>
        <v/>
      </c>
      <c r="F70" s="22"/>
      <c r="G70" s="22"/>
      <c r="H70" s="22"/>
      <c r="I70" s="23"/>
      <c r="J70" s="23"/>
      <c r="K70" s="23"/>
      <c r="L70" s="23"/>
      <c r="M70" s="30" t="str">
        <f t="shared" si="4"/>
        <v/>
      </c>
      <c r="N70" s="30" t="str">
        <f t="shared" si="5"/>
        <v/>
      </c>
      <c r="O70" s="88"/>
      <c r="P70" s="93"/>
      <c r="Q70" s="62"/>
      <c r="R70" s="84"/>
      <c r="S70" s="66"/>
      <c r="T70" s="66"/>
      <c r="U70" s="71"/>
    </row>
    <row r="71" spans="1:25" ht="15" customHeight="1" x14ac:dyDescent="0.15">
      <c r="A71" s="1">
        <v>46</v>
      </c>
      <c r="B71" s="45"/>
      <c r="C71" s="46" t="str">
        <f t="shared" si="2"/>
        <v/>
      </c>
      <c r="D71" s="46"/>
      <c r="E71" s="46" t="str">
        <f t="shared" si="3"/>
        <v/>
      </c>
      <c r="F71" s="47"/>
      <c r="G71" s="47"/>
      <c r="H71" s="47"/>
      <c r="I71" s="48"/>
      <c r="J71" s="48"/>
      <c r="K71" s="48"/>
      <c r="L71" s="48"/>
      <c r="M71" s="31" t="str">
        <f t="shared" si="4"/>
        <v/>
      </c>
      <c r="N71" s="31" t="str">
        <f t="shared" si="5"/>
        <v/>
      </c>
      <c r="O71" s="86"/>
      <c r="P71" s="91"/>
      <c r="Q71" s="62"/>
      <c r="R71" s="84"/>
      <c r="S71" s="81"/>
      <c r="T71" s="85"/>
      <c r="U71" s="71"/>
    </row>
    <row r="72" spans="1:25" ht="15" customHeight="1" x14ac:dyDescent="0.15">
      <c r="A72" s="1">
        <v>47</v>
      </c>
      <c r="B72" s="19"/>
      <c r="C72" s="82" t="str">
        <f t="shared" si="2"/>
        <v/>
      </c>
      <c r="D72" s="82"/>
      <c r="E72" s="82" t="str">
        <f t="shared" si="3"/>
        <v/>
      </c>
      <c r="F72" s="12"/>
      <c r="G72" s="12"/>
      <c r="H72" s="12"/>
      <c r="I72" s="13"/>
      <c r="J72" s="13"/>
      <c r="K72" s="13"/>
      <c r="L72" s="13"/>
      <c r="M72" s="29" t="str">
        <f t="shared" si="4"/>
        <v/>
      </c>
      <c r="N72" s="29" t="str">
        <f t="shared" si="5"/>
        <v/>
      </c>
      <c r="O72" s="87"/>
      <c r="P72" s="92"/>
      <c r="Q72" s="62"/>
      <c r="R72" s="84"/>
      <c r="S72" s="66"/>
      <c r="T72" s="66"/>
      <c r="U72" s="71"/>
    </row>
    <row r="73" spans="1:25" ht="15" customHeight="1" x14ac:dyDescent="0.15">
      <c r="A73" s="1">
        <v>48</v>
      </c>
      <c r="B73" s="19"/>
      <c r="C73" s="82" t="str">
        <f t="shared" si="2"/>
        <v/>
      </c>
      <c r="D73" s="82"/>
      <c r="E73" s="82" t="str">
        <f t="shared" si="3"/>
        <v/>
      </c>
      <c r="F73" s="12"/>
      <c r="G73" s="12"/>
      <c r="H73" s="12"/>
      <c r="I73" s="13"/>
      <c r="J73" s="13"/>
      <c r="K73" s="13"/>
      <c r="L73" s="13"/>
      <c r="M73" s="29" t="str">
        <f t="shared" si="4"/>
        <v/>
      </c>
      <c r="N73" s="29" t="str">
        <f t="shared" si="5"/>
        <v/>
      </c>
      <c r="O73" s="87"/>
      <c r="P73" s="92"/>
      <c r="Q73" s="62"/>
      <c r="R73" s="84"/>
      <c r="U73" s="71"/>
    </row>
    <row r="74" spans="1:25" ht="15" customHeight="1" x14ac:dyDescent="0.15">
      <c r="A74" s="1">
        <v>49</v>
      </c>
      <c r="B74" s="19"/>
      <c r="C74" s="82" t="str">
        <f t="shared" si="2"/>
        <v/>
      </c>
      <c r="D74" s="82"/>
      <c r="E74" s="82" t="str">
        <f t="shared" si="3"/>
        <v/>
      </c>
      <c r="F74" s="12"/>
      <c r="G74" s="12"/>
      <c r="H74" s="12"/>
      <c r="I74" s="13"/>
      <c r="J74" s="13"/>
      <c r="K74" s="13"/>
      <c r="L74" s="13"/>
      <c r="M74" s="29" t="str">
        <f t="shared" si="4"/>
        <v/>
      </c>
      <c r="N74" s="29" t="str">
        <f t="shared" si="5"/>
        <v/>
      </c>
      <c r="O74" s="87"/>
      <c r="P74" s="92"/>
      <c r="Q74" s="62"/>
      <c r="R74" s="84"/>
      <c r="U74" s="71"/>
    </row>
    <row r="75" spans="1:25" ht="15" customHeight="1" x14ac:dyDescent="0.15">
      <c r="A75" s="1">
        <v>50</v>
      </c>
      <c r="B75" s="19"/>
      <c r="C75" s="82" t="str">
        <f t="shared" si="2"/>
        <v/>
      </c>
      <c r="D75" s="82"/>
      <c r="E75" s="82" t="str">
        <f t="shared" si="3"/>
        <v/>
      </c>
      <c r="F75" s="12"/>
      <c r="G75" s="12"/>
      <c r="H75" s="12"/>
      <c r="I75" s="13"/>
      <c r="J75" s="13"/>
      <c r="K75" s="13"/>
      <c r="L75" s="13"/>
      <c r="M75" s="29" t="str">
        <f t="shared" si="4"/>
        <v/>
      </c>
      <c r="N75" s="29" t="str">
        <f t="shared" si="5"/>
        <v/>
      </c>
      <c r="O75" s="87"/>
      <c r="P75" s="92"/>
      <c r="Q75" s="62"/>
      <c r="R75" s="84"/>
      <c r="U75" s="71"/>
      <c r="V75" s="11"/>
    </row>
    <row r="76" spans="1:25" ht="15" customHeight="1" x14ac:dyDescent="0.15">
      <c r="A76" s="1">
        <v>51</v>
      </c>
      <c r="B76" s="19"/>
      <c r="C76" s="82" t="str">
        <f t="shared" si="2"/>
        <v/>
      </c>
      <c r="D76" s="82"/>
      <c r="E76" s="82" t="str">
        <f t="shared" si="3"/>
        <v/>
      </c>
      <c r="F76" s="12"/>
      <c r="G76" s="12"/>
      <c r="H76" s="12"/>
      <c r="I76" s="13"/>
      <c r="J76" s="13"/>
      <c r="K76" s="13"/>
      <c r="L76" s="13"/>
      <c r="M76" s="29" t="str">
        <f t="shared" si="4"/>
        <v/>
      </c>
      <c r="N76" s="29" t="str">
        <f t="shared" si="5"/>
        <v/>
      </c>
      <c r="O76" s="87"/>
      <c r="P76" s="92"/>
      <c r="Q76" s="62"/>
      <c r="R76" s="84"/>
      <c r="U76" s="71"/>
      <c r="V76" s="11"/>
    </row>
    <row r="77" spans="1:25" ht="15" customHeight="1" x14ac:dyDescent="0.15">
      <c r="A77" s="1">
        <v>52</v>
      </c>
      <c r="B77" s="19"/>
      <c r="C77" s="82" t="str">
        <f t="shared" si="2"/>
        <v/>
      </c>
      <c r="D77" s="82"/>
      <c r="E77" s="82" t="str">
        <f t="shared" si="3"/>
        <v/>
      </c>
      <c r="F77" s="12"/>
      <c r="G77" s="12"/>
      <c r="H77" s="12"/>
      <c r="I77" s="13"/>
      <c r="J77" s="13"/>
      <c r="K77" s="13"/>
      <c r="L77" s="13"/>
      <c r="M77" s="29" t="str">
        <f t="shared" si="4"/>
        <v/>
      </c>
      <c r="N77" s="29" t="str">
        <f t="shared" si="5"/>
        <v/>
      </c>
      <c r="O77" s="87"/>
      <c r="P77" s="92"/>
      <c r="Q77" s="62"/>
      <c r="R77" s="84"/>
      <c r="U77" s="71"/>
      <c r="V77" s="11"/>
      <c r="W77"/>
    </row>
    <row r="78" spans="1:25" ht="15" customHeight="1" x14ac:dyDescent="0.15">
      <c r="A78" s="1">
        <v>53</v>
      </c>
      <c r="B78" s="19"/>
      <c r="C78" s="82" t="str">
        <f t="shared" si="2"/>
        <v/>
      </c>
      <c r="D78" s="82"/>
      <c r="E78" s="82" t="str">
        <f t="shared" si="3"/>
        <v/>
      </c>
      <c r="F78" s="12"/>
      <c r="G78" s="12"/>
      <c r="H78" s="12"/>
      <c r="I78" s="13"/>
      <c r="J78" s="13"/>
      <c r="K78" s="13"/>
      <c r="L78" s="13"/>
      <c r="M78" s="29" t="str">
        <f t="shared" si="4"/>
        <v/>
      </c>
      <c r="N78" s="29" t="str">
        <f t="shared" si="5"/>
        <v/>
      </c>
      <c r="O78" s="87"/>
      <c r="P78" s="92"/>
      <c r="Q78" s="62"/>
      <c r="U78" s="71"/>
      <c r="V78" s="11"/>
    </row>
    <row r="79" spans="1:25" ht="15" customHeight="1" x14ac:dyDescent="0.15">
      <c r="A79" s="1">
        <v>54</v>
      </c>
      <c r="B79" s="19"/>
      <c r="C79" s="82" t="str">
        <f t="shared" si="2"/>
        <v/>
      </c>
      <c r="D79" s="82"/>
      <c r="E79" s="82" t="str">
        <f t="shared" si="3"/>
        <v/>
      </c>
      <c r="F79" s="12"/>
      <c r="G79" s="12"/>
      <c r="H79" s="12"/>
      <c r="I79" s="13"/>
      <c r="J79" s="13"/>
      <c r="K79" s="13"/>
      <c r="L79" s="13"/>
      <c r="M79" s="29" t="str">
        <f t="shared" si="4"/>
        <v/>
      </c>
      <c r="N79" s="29" t="str">
        <f t="shared" si="5"/>
        <v/>
      </c>
      <c r="O79" s="87"/>
      <c r="P79" s="92"/>
      <c r="Q79" s="62"/>
      <c r="U79" s="71"/>
      <c r="V79" s="11"/>
    </row>
    <row r="80" spans="1:25" ht="15" customHeight="1" x14ac:dyDescent="0.15">
      <c r="A80" s="1">
        <v>55</v>
      </c>
      <c r="B80" s="19"/>
      <c r="C80" s="82" t="str">
        <f t="shared" si="2"/>
        <v/>
      </c>
      <c r="D80" s="82"/>
      <c r="E80" s="82" t="str">
        <f t="shared" si="3"/>
        <v/>
      </c>
      <c r="F80" s="12"/>
      <c r="G80" s="12"/>
      <c r="H80" s="12"/>
      <c r="I80" s="13"/>
      <c r="J80" s="13"/>
      <c r="K80" s="13"/>
      <c r="L80" s="13"/>
      <c r="M80" s="29" t="str">
        <f t="shared" si="4"/>
        <v/>
      </c>
      <c r="N80" s="29" t="str">
        <f t="shared" si="5"/>
        <v/>
      </c>
      <c r="O80" s="87"/>
      <c r="P80" s="92"/>
      <c r="Q80" s="62"/>
      <c r="U80" s="71"/>
      <c r="V80" s="11"/>
    </row>
    <row r="81" spans="1:23" ht="15" customHeight="1" x14ac:dyDescent="0.15">
      <c r="A81" s="1">
        <v>56</v>
      </c>
      <c r="B81" s="19"/>
      <c r="C81" s="82" t="str">
        <f t="shared" si="2"/>
        <v/>
      </c>
      <c r="D81" s="82"/>
      <c r="E81" s="82" t="str">
        <f t="shared" si="3"/>
        <v/>
      </c>
      <c r="F81" s="12"/>
      <c r="G81" s="12"/>
      <c r="H81" s="12"/>
      <c r="I81" s="13"/>
      <c r="J81" s="13"/>
      <c r="K81" s="13"/>
      <c r="L81" s="13"/>
      <c r="M81" s="29" t="str">
        <f t="shared" si="4"/>
        <v/>
      </c>
      <c r="N81" s="29" t="str">
        <f t="shared" si="5"/>
        <v/>
      </c>
      <c r="O81" s="87"/>
      <c r="P81" s="92"/>
      <c r="Q81" s="62"/>
      <c r="U81" s="71"/>
      <c r="V81" s="11"/>
    </row>
    <row r="82" spans="1:23" ht="15" customHeight="1" x14ac:dyDescent="0.15">
      <c r="A82" s="1">
        <v>57</v>
      </c>
      <c r="B82" s="19"/>
      <c r="C82" s="82" t="str">
        <f t="shared" si="2"/>
        <v/>
      </c>
      <c r="D82" s="82"/>
      <c r="E82" s="82" t="str">
        <f t="shared" si="3"/>
        <v/>
      </c>
      <c r="F82" s="12"/>
      <c r="G82" s="12"/>
      <c r="H82" s="12"/>
      <c r="I82" s="13"/>
      <c r="J82" s="13"/>
      <c r="K82" s="13"/>
      <c r="L82" s="13"/>
      <c r="M82" s="29" t="str">
        <f t="shared" si="4"/>
        <v/>
      </c>
      <c r="N82" s="29" t="str">
        <f t="shared" si="5"/>
        <v/>
      </c>
      <c r="O82" s="87"/>
      <c r="P82" s="92"/>
      <c r="Q82" s="62"/>
      <c r="S82" s="71"/>
      <c r="T82" s="71"/>
      <c r="U82" s="71"/>
      <c r="V82" s="11"/>
    </row>
    <row r="83" spans="1:23" ht="15" customHeight="1" x14ac:dyDescent="0.15">
      <c r="A83" s="1">
        <v>58</v>
      </c>
      <c r="B83" s="19"/>
      <c r="C83" s="82" t="str">
        <f t="shared" si="2"/>
        <v/>
      </c>
      <c r="D83" s="82"/>
      <c r="E83" s="82" t="str">
        <f t="shared" si="3"/>
        <v/>
      </c>
      <c r="F83" s="12"/>
      <c r="G83" s="12"/>
      <c r="H83" s="12"/>
      <c r="I83" s="13"/>
      <c r="J83" s="13"/>
      <c r="K83" s="13"/>
      <c r="L83" s="13"/>
      <c r="M83" s="29" t="str">
        <f t="shared" si="4"/>
        <v/>
      </c>
      <c r="N83" s="29" t="str">
        <f t="shared" si="5"/>
        <v/>
      </c>
      <c r="O83" s="87"/>
      <c r="P83" s="92"/>
      <c r="Q83" s="62"/>
      <c r="S83" s="71"/>
      <c r="T83" s="71"/>
      <c r="U83" s="71"/>
      <c r="V83" s="11"/>
    </row>
    <row r="84" spans="1:23" ht="15" customHeight="1" x14ac:dyDescent="0.15">
      <c r="A84" s="1">
        <v>59</v>
      </c>
      <c r="B84" s="19"/>
      <c r="C84" s="82" t="str">
        <f t="shared" si="2"/>
        <v/>
      </c>
      <c r="D84" s="82"/>
      <c r="E84" s="82" t="str">
        <f t="shared" si="3"/>
        <v/>
      </c>
      <c r="F84" s="12"/>
      <c r="G84" s="12"/>
      <c r="H84" s="12"/>
      <c r="I84" s="13"/>
      <c r="J84" s="13"/>
      <c r="K84" s="13"/>
      <c r="L84" s="13"/>
      <c r="M84" s="29" t="str">
        <f t="shared" si="4"/>
        <v/>
      </c>
      <c r="N84" s="29" t="str">
        <f t="shared" si="5"/>
        <v/>
      </c>
      <c r="O84" s="87"/>
      <c r="P84" s="92"/>
      <c r="Q84" s="62"/>
      <c r="S84" s="71"/>
      <c r="T84" s="71"/>
      <c r="U84" s="71"/>
      <c r="V84" s="11"/>
    </row>
    <row r="85" spans="1:23" ht="15" customHeight="1" x14ac:dyDescent="0.15">
      <c r="A85" s="1">
        <v>60</v>
      </c>
      <c r="B85" s="19"/>
      <c r="C85" s="82" t="str">
        <f t="shared" si="2"/>
        <v/>
      </c>
      <c r="D85" s="82"/>
      <c r="E85" s="82" t="str">
        <f t="shared" si="3"/>
        <v/>
      </c>
      <c r="F85" s="12"/>
      <c r="G85" s="12"/>
      <c r="H85" s="12"/>
      <c r="I85" s="13"/>
      <c r="J85" s="13"/>
      <c r="K85" s="13"/>
      <c r="L85" s="13"/>
      <c r="M85" s="29" t="str">
        <f t="shared" si="4"/>
        <v/>
      </c>
      <c r="N85" s="29" t="str">
        <f t="shared" si="5"/>
        <v/>
      </c>
      <c r="O85" s="87"/>
      <c r="P85" s="92"/>
      <c r="Q85" s="62"/>
      <c r="S85" s="71"/>
      <c r="T85" s="71"/>
      <c r="U85" s="71"/>
      <c r="V85" s="11"/>
    </row>
    <row r="86" spans="1:23" ht="15" customHeight="1" x14ac:dyDescent="0.15">
      <c r="A86" s="1">
        <v>61</v>
      </c>
      <c r="B86" s="19"/>
      <c r="C86" s="82" t="str">
        <f t="shared" si="2"/>
        <v/>
      </c>
      <c r="D86" s="82"/>
      <c r="E86" s="82" t="str">
        <f t="shared" si="3"/>
        <v/>
      </c>
      <c r="F86" s="12"/>
      <c r="G86" s="12"/>
      <c r="H86" s="12"/>
      <c r="I86" s="13"/>
      <c r="J86" s="13"/>
      <c r="K86" s="13"/>
      <c r="L86" s="13"/>
      <c r="M86" s="29" t="str">
        <f t="shared" si="4"/>
        <v/>
      </c>
      <c r="N86" s="29" t="str">
        <f t="shared" si="5"/>
        <v/>
      </c>
      <c r="O86" s="87"/>
      <c r="P86" s="92"/>
      <c r="Q86" s="62"/>
      <c r="S86" s="71"/>
      <c r="T86" s="71"/>
      <c r="U86" s="71"/>
      <c r="V86" s="11"/>
    </row>
    <row r="87" spans="1:23" ht="15" customHeight="1" x14ac:dyDescent="0.15">
      <c r="A87" s="1">
        <v>62</v>
      </c>
      <c r="B87" s="19"/>
      <c r="C87" s="82" t="str">
        <f t="shared" si="2"/>
        <v/>
      </c>
      <c r="D87" s="82"/>
      <c r="E87" s="82" t="str">
        <f t="shared" si="3"/>
        <v/>
      </c>
      <c r="F87" s="12"/>
      <c r="G87" s="12"/>
      <c r="H87" s="12"/>
      <c r="I87" s="13"/>
      <c r="J87" s="13"/>
      <c r="K87" s="13"/>
      <c r="L87" s="13"/>
      <c r="M87" s="29" t="str">
        <f t="shared" si="4"/>
        <v/>
      </c>
      <c r="N87" s="29" t="str">
        <f t="shared" si="5"/>
        <v/>
      </c>
      <c r="O87" s="87"/>
      <c r="P87" s="92"/>
      <c r="Q87" s="62"/>
      <c r="S87" s="71"/>
      <c r="T87" s="71"/>
      <c r="U87" s="71"/>
      <c r="V87" s="11"/>
      <c r="W87"/>
    </row>
    <row r="88" spans="1:23" ht="15" customHeight="1" x14ac:dyDescent="0.15">
      <c r="A88" s="1">
        <v>63</v>
      </c>
      <c r="B88" s="19"/>
      <c r="C88" s="82" t="str">
        <f t="shared" si="2"/>
        <v/>
      </c>
      <c r="D88" s="82"/>
      <c r="E88" s="82" t="str">
        <f t="shared" si="3"/>
        <v/>
      </c>
      <c r="F88" s="12"/>
      <c r="G88" s="12"/>
      <c r="H88" s="12"/>
      <c r="I88" s="13"/>
      <c r="J88" s="13"/>
      <c r="K88" s="13"/>
      <c r="L88" s="13"/>
      <c r="M88" s="29" t="str">
        <f t="shared" si="4"/>
        <v/>
      </c>
      <c r="N88" s="29" t="str">
        <f t="shared" si="5"/>
        <v/>
      </c>
      <c r="O88" s="87"/>
      <c r="P88" s="92"/>
      <c r="Q88" s="62"/>
      <c r="S88" s="71"/>
      <c r="T88" s="71"/>
      <c r="U88" s="71"/>
      <c r="V88" s="11"/>
    </row>
    <row r="89" spans="1:23" ht="15" customHeight="1" x14ac:dyDescent="0.15">
      <c r="A89" s="1">
        <v>64</v>
      </c>
      <c r="B89" s="19"/>
      <c r="C89" s="82" t="str">
        <f t="shared" si="2"/>
        <v/>
      </c>
      <c r="D89" s="82"/>
      <c r="E89" s="82" t="str">
        <f t="shared" si="3"/>
        <v/>
      </c>
      <c r="F89" s="12"/>
      <c r="G89" s="12"/>
      <c r="H89" s="12"/>
      <c r="I89" s="13"/>
      <c r="J89" s="13"/>
      <c r="K89" s="13"/>
      <c r="L89" s="13"/>
      <c r="M89" s="29" t="str">
        <f t="shared" si="4"/>
        <v/>
      </c>
      <c r="N89" s="29" t="str">
        <f t="shared" si="5"/>
        <v/>
      </c>
      <c r="O89" s="87"/>
      <c r="P89" s="92"/>
      <c r="Q89" s="62"/>
      <c r="S89" s="71"/>
      <c r="T89" s="71"/>
      <c r="U89" s="71"/>
      <c r="V89" s="11"/>
    </row>
    <row r="90" spans="1:23" ht="15" customHeight="1" x14ac:dyDescent="0.15">
      <c r="A90" s="1">
        <v>65</v>
      </c>
      <c r="B90" s="19"/>
      <c r="C90" s="82" t="str">
        <f t="shared" si="2"/>
        <v/>
      </c>
      <c r="D90" s="82"/>
      <c r="E90" s="82" t="str">
        <f t="shared" si="3"/>
        <v/>
      </c>
      <c r="F90" s="12"/>
      <c r="G90" s="12"/>
      <c r="H90" s="12"/>
      <c r="I90" s="13"/>
      <c r="J90" s="13"/>
      <c r="K90" s="13"/>
      <c r="L90" s="13"/>
      <c r="M90" s="29" t="str">
        <f t="shared" ref="M90:M121" si="6">IF(B90="","",E$4)</f>
        <v/>
      </c>
      <c r="N90" s="29" t="str">
        <f t="shared" ref="N90:N121" si="7">IF(B90="","",E$5)</f>
        <v/>
      </c>
      <c r="O90" s="87"/>
      <c r="P90" s="92"/>
      <c r="Q90" s="62"/>
      <c r="S90" s="71"/>
      <c r="T90" s="71"/>
      <c r="U90" s="71"/>
      <c r="V90" s="11"/>
    </row>
    <row r="91" spans="1:23" ht="15" customHeight="1" x14ac:dyDescent="0.15">
      <c r="A91" s="1">
        <v>66</v>
      </c>
      <c r="B91" s="19"/>
      <c r="C91" s="82" t="str">
        <f t="shared" ref="C91:C125" si="8">IF(ISBLANK($B91),"",VLOOKUP(B91,$R$26:$S$65,2,FALSE))</f>
        <v/>
      </c>
      <c r="D91" s="82"/>
      <c r="E91" s="82" t="str">
        <f t="shared" ref="E91:E125" si="9">IF(ISBLANK($B91),"",VLOOKUP($B91,$R$26:$T$65,3,FALSE))</f>
        <v/>
      </c>
      <c r="F91" s="12"/>
      <c r="G91" s="12"/>
      <c r="H91" s="12"/>
      <c r="I91" s="13"/>
      <c r="J91" s="13"/>
      <c r="K91" s="13"/>
      <c r="L91" s="13"/>
      <c r="M91" s="29" t="str">
        <f t="shared" si="6"/>
        <v/>
      </c>
      <c r="N91" s="29" t="str">
        <f t="shared" si="7"/>
        <v/>
      </c>
      <c r="O91" s="87"/>
      <c r="P91" s="92"/>
      <c r="Q91" s="62"/>
      <c r="S91" s="71"/>
      <c r="T91" s="71"/>
      <c r="U91" s="71"/>
      <c r="V91" s="11"/>
    </row>
    <row r="92" spans="1:23" ht="15" customHeight="1" x14ac:dyDescent="0.15">
      <c r="A92" s="1">
        <v>67</v>
      </c>
      <c r="B92" s="19"/>
      <c r="C92" s="82" t="str">
        <f t="shared" si="8"/>
        <v/>
      </c>
      <c r="D92" s="82"/>
      <c r="E92" s="82" t="str">
        <f t="shared" si="9"/>
        <v/>
      </c>
      <c r="F92" s="12"/>
      <c r="G92" s="12"/>
      <c r="H92" s="12"/>
      <c r="I92" s="13"/>
      <c r="J92" s="13"/>
      <c r="K92" s="13"/>
      <c r="L92" s="13"/>
      <c r="M92" s="29" t="str">
        <f t="shared" si="6"/>
        <v/>
      </c>
      <c r="N92" s="29" t="str">
        <f t="shared" si="7"/>
        <v/>
      </c>
      <c r="O92" s="87"/>
      <c r="P92" s="92"/>
      <c r="Q92" s="62"/>
      <c r="S92" s="71"/>
      <c r="T92" s="71"/>
      <c r="U92" s="71"/>
      <c r="V92" s="11"/>
    </row>
    <row r="93" spans="1:23" ht="15" customHeight="1" x14ac:dyDescent="0.15">
      <c r="A93" s="1">
        <v>68</v>
      </c>
      <c r="B93" s="19"/>
      <c r="C93" s="82" t="str">
        <f t="shared" si="8"/>
        <v/>
      </c>
      <c r="D93" s="82"/>
      <c r="E93" s="82" t="str">
        <f t="shared" si="9"/>
        <v/>
      </c>
      <c r="F93" s="12"/>
      <c r="G93" s="12"/>
      <c r="H93" s="12"/>
      <c r="I93" s="13"/>
      <c r="J93" s="13"/>
      <c r="K93" s="13"/>
      <c r="L93" s="13"/>
      <c r="M93" s="29" t="str">
        <f t="shared" si="6"/>
        <v/>
      </c>
      <c r="N93" s="29" t="str">
        <f t="shared" si="7"/>
        <v/>
      </c>
      <c r="O93" s="87"/>
      <c r="P93" s="92"/>
      <c r="Q93" s="62"/>
      <c r="S93" s="71"/>
      <c r="T93" s="71"/>
      <c r="U93" s="71"/>
      <c r="V93" s="11"/>
    </row>
    <row r="94" spans="1:23" ht="15" customHeight="1" x14ac:dyDescent="0.15">
      <c r="A94" s="1">
        <v>69</v>
      </c>
      <c r="B94" s="19"/>
      <c r="C94" s="82" t="str">
        <f t="shared" si="8"/>
        <v/>
      </c>
      <c r="D94" s="82"/>
      <c r="E94" s="82" t="str">
        <f t="shared" si="9"/>
        <v/>
      </c>
      <c r="F94" s="12"/>
      <c r="G94" s="12"/>
      <c r="H94" s="12"/>
      <c r="I94" s="13"/>
      <c r="J94" s="13"/>
      <c r="K94" s="13"/>
      <c r="L94" s="13"/>
      <c r="M94" s="29" t="str">
        <f t="shared" si="6"/>
        <v/>
      </c>
      <c r="N94" s="29" t="str">
        <f t="shared" si="7"/>
        <v/>
      </c>
      <c r="O94" s="87"/>
      <c r="P94" s="92"/>
      <c r="Q94" s="62"/>
      <c r="S94" s="71"/>
      <c r="T94" s="71"/>
      <c r="U94" s="71"/>
      <c r="V94" s="11"/>
    </row>
    <row r="95" spans="1:23" ht="15" customHeight="1" x14ac:dyDescent="0.15">
      <c r="A95" s="1">
        <v>70</v>
      </c>
      <c r="B95" s="19"/>
      <c r="C95" s="82" t="str">
        <f t="shared" si="8"/>
        <v/>
      </c>
      <c r="D95" s="82"/>
      <c r="E95" s="82" t="str">
        <f t="shared" si="9"/>
        <v/>
      </c>
      <c r="F95" s="12"/>
      <c r="G95" s="12"/>
      <c r="H95" s="12"/>
      <c r="I95" s="13"/>
      <c r="J95" s="13"/>
      <c r="K95" s="13"/>
      <c r="L95" s="13"/>
      <c r="M95" s="29" t="str">
        <f t="shared" si="6"/>
        <v/>
      </c>
      <c r="N95" s="29" t="str">
        <f t="shared" si="7"/>
        <v/>
      </c>
      <c r="O95" s="87"/>
      <c r="P95" s="92"/>
      <c r="Q95" s="62"/>
      <c r="S95" s="71"/>
      <c r="T95" s="71"/>
      <c r="U95" s="71"/>
      <c r="V95" s="11"/>
    </row>
    <row r="96" spans="1:23" ht="15" customHeight="1" x14ac:dyDescent="0.15">
      <c r="A96" s="1">
        <v>71</v>
      </c>
      <c r="B96" s="19"/>
      <c r="C96" s="82" t="str">
        <f t="shared" si="8"/>
        <v/>
      </c>
      <c r="D96" s="82"/>
      <c r="E96" s="82" t="str">
        <f t="shared" si="9"/>
        <v/>
      </c>
      <c r="F96" s="12"/>
      <c r="G96" s="12"/>
      <c r="H96" s="12"/>
      <c r="I96" s="13"/>
      <c r="J96" s="13"/>
      <c r="K96" s="13"/>
      <c r="L96" s="13"/>
      <c r="M96" s="29" t="str">
        <f t="shared" si="6"/>
        <v/>
      </c>
      <c r="N96" s="29" t="str">
        <f t="shared" si="7"/>
        <v/>
      </c>
      <c r="O96" s="87"/>
      <c r="P96" s="92"/>
      <c r="Q96" s="62"/>
      <c r="S96" s="71"/>
      <c r="T96" s="71"/>
      <c r="U96" s="71"/>
      <c r="V96" s="11"/>
    </row>
    <row r="97" spans="1:23" ht="15" customHeight="1" x14ac:dyDescent="0.15">
      <c r="A97" s="1">
        <v>72</v>
      </c>
      <c r="B97" s="19"/>
      <c r="C97" s="82" t="str">
        <f t="shared" si="8"/>
        <v/>
      </c>
      <c r="D97" s="82"/>
      <c r="E97" s="82" t="str">
        <f t="shared" si="9"/>
        <v/>
      </c>
      <c r="F97" s="12"/>
      <c r="G97" s="12"/>
      <c r="H97" s="12"/>
      <c r="I97" s="13"/>
      <c r="J97" s="13"/>
      <c r="K97" s="13"/>
      <c r="L97" s="13"/>
      <c r="M97" s="29" t="str">
        <f t="shared" si="6"/>
        <v/>
      </c>
      <c r="N97" s="29" t="str">
        <f t="shared" si="7"/>
        <v/>
      </c>
      <c r="O97" s="87"/>
      <c r="P97" s="92"/>
      <c r="Q97" s="62"/>
      <c r="S97" s="71"/>
      <c r="T97" s="71"/>
      <c r="U97" s="71"/>
      <c r="V97" s="11"/>
    </row>
    <row r="98" spans="1:23" ht="15" customHeight="1" x14ac:dyDescent="0.15">
      <c r="A98" s="1">
        <v>73</v>
      </c>
      <c r="B98" s="19"/>
      <c r="C98" s="82" t="str">
        <f t="shared" si="8"/>
        <v/>
      </c>
      <c r="D98" s="82"/>
      <c r="E98" s="82" t="str">
        <f t="shared" si="9"/>
        <v/>
      </c>
      <c r="F98" s="12"/>
      <c r="G98" s="12"/>
      <c r="H98" s="12"/>
      <c r="I98" s="13"/>
      <c r="J98" s="13"/>
      <c r="K98" s="13"/>
      <c r="L98" s="13"/>
      <c r="M98" s="29" t="str">
        <f t="shared" si="6"/>
        <v/>
      </c>
      <c r="N98" s="29" t="str">
        <f t="shared" si="7"/>
        <v/>
      </c>
      <c r="O98" s="87"/>
      <c r="P98" s="92"/>
      <c r="Q98" s="62"/>
      <c r="S98" s="71"/>
      <c r="T98" s="71"/>
      <c r="U98" s="71"/>
      <c r="V98" s="11"/>
    </row>
    <row r="99" spans="1:23" ht="15" customHeight="1" x14ac:dyDescent="0.15">
      <c r="A99" s="1">
        <v>74</v>
      </c>
      <c r="B99" s="19"/>
      <c r="C99" s="82" t="str">
        <f t="shared" si="8"/>
        <v/>
      </c>
      <c r="D99" s="82"/>
      <c r="E99" s="82" t="str">
        <f t="shared" si="9"/>
        <v/>
      </c>
      <c r="F99" s="12"/>
      <c r="G99" s="12"/>
      <c r="H99" s="12"/>
      <c r="I99" s="13"/>
      <c r="J99" s="13"/>
      <c r="K99" s="13"/>
      <c r="L99" s="13"/>
      <c r="M99" s="29" t="str">
        <f t="shared" si="6"/>
        <v/>
      </c>
      <c r="N99" s="29" t="str">
        <f t="shared" si="7"/>
        <v/>
      </c>
      <c r="O99" s="87"/>
      <c r="P99" s="92"/>
      <c r="Q99" s="62"/>
      <c r="S99" s="71"/>
      <c r="T99" s="71"/>
      <c r="U99" s="71"/>
      <c r="V99" s="11"/>
    </row>
    <row r="100" spans="1:23" ht="15" customHeight="1" x14ac:dyDescent="0.15">
      <c r="A100" s="1">
        <v>75</v>
      </c>
      <c r="B100" s="19"/>
      <c r="C100" s="82" t="str">
        <f t="shared" si="8"/>
        <v/>
      </c>
      <c r="D100" s="82"/>
      <c r="E100" s="82" t="str">
        <f t="shared" si="9"/>
        <v/>
      </c>
      <c r="F100" s="12"/>
      <c r="G100" s="12"/>
      <c r="H100" s="12"/>
      <c r="I100" s="13"/>
      <c r="J100" s="13"/>
      <c r="K100" s="13"/>
      <c r="L100" s="13"/>
      <c r="M100" s="29" t="str">
        <f t="shared" si="6"/>
        <v/>
      </c>
      <c r="N100" s="29" t="str">
        <f t="shared" si="7"/>
        <v/>
      </c>
      <c r="O100" s="87"/>
      <c r="P100" s="92"/>
      <c r="Q100" s="62"/>
      <c r="S100" s="71"/>
      <c r="T100" s="71"/>
      <c r="U100" s="71"/>
      <c r="V100" s="11"/>
    </row>
    <row r="101" spans="1:23" ht="15" customHeight="1" x14ac:dyDescent="0.15">
      <c r="A101" s="1">
        <v>76</v>
      </c>
      <c r="B101" s="19"/>
      <c r="C101" s="82" t="str">
        <f t="shared" si="8"/>
        <v/>
      </c>
      <c r="D101" s="82"/>
      <c r="E101" s="82" t="str">
        <f t="shared" si="9"/>
        <v/>
      </c>
      <c r="F101" s="12"/>
      <c r="G101" s="12"/>
      <c r="H101" s="12"/>
      <c r="I101" s="13"/>
      <c r="J101" s="13"/>
      <c r="K101" s="13"/>
      <c r="L101" s="13"/>
      <c r="M101" s="29" t="str">
        <f t="shared" si="6"/>
        <v/>
      </c>
      <c r="N101" s="29" t="str">
        <f t="shared" si="7"/>
        <v/>
      </c>
      <c r="O101" s="87"/>
      <c r="P101" s="92"/>
      <c r="Q101" s="62"/>
      <c r="S101" s="71"/>
      <c r="T101" s="71"/>
      <c r="U101" s="71"/>
      <c r="V101" s="11"/>
    </row>
    <row r="102" spans="1:23" ht="15" customHeight="1" x14ac:dyDescent="0.15">
      <c r="A102" s="1">
        <v>77</v>
      </c>
      <c r="B102" s="19"/>
      <c r="C102" s="82" t="str">
        <f t="shared" si="8"/>
        <v/>
      </c>
      <c r="D102" s="82"/>
      <c r="E102" s="82" t="str">
        <f t="shared" si="9"/>
        <v/>
      </c>
      <c r="F102" s="12"/>
      <c r="G102" s="12"/>
      <c r="H102" s="12"/>
      <c r="I102" s="13"/>
      <c r="J102" s="13"/>
      <c r="K102" s="13"/>
      <c r="L102" s="13"/>
      <c r="M102" s="29" t="str">
        <f t="shared" si="6"/>
        <v/>
      </c>
      <c r="N102" s="29" t="str">
        <f t="shared" si="7"/>
        <v/>
      </c>
      <c r="O102" s="87"/>
      <c r="P102" s="92"/>
      <c r="Q102" s="62"/>
      <c r="S102" s="71"/>
      <c r="T102" s="71"/>
      <c r="U102" s="71"/>
    </row>
    <row r="103" spans="1:23" ht="15" customHeight="1" x14ac:dyDescent="0.15">
      <c r="A103" s="1">
        <v>78</v>
      </c>
      <c r="B103" s="19"/>
      <c r="C103" s="82" t="str">
        <f t="shared" si="8"/>
        <v/>
      </c>
      <c r="D103" s="82"/>
      <c r="E103" s="82" t="str">
        <f t="shared" si="9"/>
        <v/>
      </c>
      <c r="F103" s="12"/>
      <c r="G103" s="12"/>
      <c r="H103" s="12"/>
      <c r="I103" s="13"/>
      <c r="J103" s="13"/>
      <c r="K103" s="13"/>
      <c r="L103" s="13"/>
      <c r="M103" s="29" t="str">
        <f t="shared" si="6"/>
        <v/>
      </c>
      <c r="N103" s="29" t="str">
        <f t="shared" si="7"/>
        <v/>
      </c>
      <c r="O103" s="87"/>
      <c r="P103" s="92"/>
      <c r="Q103" s="62"/>
      <c r="S103" s="71"/>
      <c r="T103" s="71"/>
      <c r="U103" s="71"/>
    </row>
    <row r="104" spans="1:23" ht="15" customHeight="1" x14ac:dyDescent="0.15">
      <c r="A104" s="1">
        <v>79</v>
      </c>
      <c r="B104" s="19"/>
      <c r="C104" s="82" t="str">
        <f t="shared" si="8"/>
        <v/>
      </c>
      <c r="D104" s="82"/>
      <c r="E104" s="82" t="str">
        <f t="shared" si="9"/>
        <v/>
      </c>
      <c r="F104" s="12"/>
      <c r="G104" s="12"/>
      <c r="H104" s="12"/>
      <c r="I104" s="13"/>
      <c r="J104" s="13"/>
      <c r="K104" s="13"/>
      <c r="L104" s="13"/>
      <c r="M104" s="29" t="str">
        <f t="shared" si="6"/>
        <v/>
      </c>
      <c r="N104" s="29" t="str">
        <f t="shared" si="7"/>
        <v/>
      </c>
      <c r="O104" s="87"/>
      <c r="P104" s="92"/>
      <c r="Q104" s="62"/>
      <c r="S104" s="71"/>
      <c r="T104" s="71"/>
      <c r="U104" s="71"/>
    </row>
    <row r="105" spans="1:23" ht="15" customHeight="1" x14ac:dyDescent="0.15">
      <c r="A105" s="1">
        <v>80</v>
      </c>
      <c r="B105" s="19"/>
      <c r="C105" s="82" t="str">
        <f t="shared" si="8"/>
        <v/>
      </c>
      <c r="D105" s="82"/>
      <c r="E105" s="82" t="str">
        <f t="shared" si="9"/>
        <v/>
      </c>
      <c r="F105" s="12"/>
      <c r="G105" s="12"/>
      <c r="H105" s="12"/>
      <c r="I105" s="13"/>
      <c r="J105" s="13"/>
      <c r="K105" s="13"/>
      <c r="L105" s="13"/>
      <c r="M105" s="29" t="str">
        <f t="shared" si="6"/>
        <v/>
      </c>
      <c r="N105" s="29" t="str">
        <f t="shared" si="7"/>
        <v/>
      </c>
      <c r="O105" s="87"/>
      <c r="P105" s="92"/>
      <c r="Q105" s="62"/>
      <c r="S105" s="71"/>
      <c r="T105" s="71"/>
      <c r="U105" s="71"/>
    </row>
    <row r="106" spans="1:23" ht="15" customHeight="1" x14ac:dyDescent="0.15">
      <c r="A106" s="1">
        <v>81</v>
      </c>
      <c r="B106" s="19"/>
      <c r="C106" s="82" t="str">
        <f t="shared" si="8"/>
        <v/>
      </c>
      <c r="D106" s="82"/>
      <c r="E106" s="82" t="str">
        <f t="shared" si="9"/>
        <v/>
      </c>
      <c r="F106" s="12"/>
      <c r="G106" s="12"/>
      <c r="H106" s="12"/>
      <c r="I106" s="13"/>
      <c r="J106" s="13"/>
      <c r="K106" s="13"/>
      <c r="L106" s="13"/>
      <c r="M106" s="29" t="str">
        <f t="shared" si="6"/>
        <v/>
      </c>
      <c r="N106" s="29" t="str">
        <f t="shared" si="7"/>
        <v/>
      </c>
      <c r="O106" s="87"/>
      <c r="P106" s="92"/>
      <c r="Q106" s="62"/>
      <c r="S106" s="71"/>
      <c r="T106" s="71"/>
      <c r="U106" s="71"/>
    </row>
    <row r="107" spans="1:23" ht="15" customHeight="1" x14ac:dyDescent="0.15">
      <c r="A107" s="1">
        <v>82</v>
      </c>
      <c r="B107" s="19"/>
      <c r="C107" s="82" t="str">
        <f t="shared" si="8"/>
        <v/>
      </c>
      <c r="D107" s="82"/>
      <c r="E107" s="82" t="str">
        <f t="shared" si="9"/>
        <v/>
      </c>
      <c r="F107" s="12"/>
      <c r="G107" s="12"/>
      <c r="H107" s="12"/>
      <c r="I107" s="13"/>
      <c r="J107" s="13"/>
      <c r="K107" s="13"/>
      <c r="L107" s="13"/>
      <c r="M107" s="29" t="str">
        <f t="shared" si="6"/>
        <v/>
      </c>
      <c r="N107" s="29" t="str">
        <f t="shared" si="7"/>
        <v/>
      </c>
      <c r="O107" s="87"/>
      <c r="P107" s="92"/>
      <c r="Q107" s="62"/>
      <c r="S107" s="71"/>
      <c r="T107" s="71"/>
      <c r="U107" s="71"/>
      <c r="W107"/>
    </row>
    <row r="108" spans="1:23" ht="15" customHeight="1" x14ac:dyDescent="0.15">
      <c r="A108" s="1">
        <v>83</v>
      </c>
      <c r="B108" s="19"/>
      <c r="C108" s="82" t="str">
        <f t="shared" si="8"/>
        <v/>
      </c>
      <c r="D108" s="82"/>
      <c r="E108" s="82" t="str">
        <f t="shared" si="9"/>
        <v/>
      </c>
      <c r="F108" s="12"/>
      <c r="G108" s="12"/>
      <c r="H108" s="12"/>
      <c r="I108" s="13"/>
      <c r="J108" s="13"/>
      <c r="K108" s="13"/>
      <c r="L108" s="13"/>
      <c r="M108" s="29" t="str">
        <f t="shared" si="6"/>
        <v/>
      </c>
      <c r="N108" s="29" t="str">
        <f t="shared" si="7"/>
        <v/>
      </c>
      <c r="O108" s="87"/>
      <c r="P108" s="92"/>
      <c r="Q108" s="62"/>
      <c r="S108" s="71"/>
      <c r="T108" s="71"/>
      <c r="U108" s="71"/>
    </row>
    <row r="109" spans="1:23" ht="15" customHeight="1" x14ac:dyDescent="0.15">
      <c r="A109" s="1">
        <v>84</v>
      </c>
      <c r="B109" s="19"/>
      <c r="C109" s="82" t="str">
        <f t="shared" si="8"/>
        <v/>
      </c>
      <c r="D109" s="82"/>
      <c r="E109" s="82" t="str">
        <f t="shared" si="9"/>
        <v/>
      </c>
      <c r="F109" s="12"/>
      <c r="G109" s="12"/>
      <c r="H109" s="12"/>
      <c r="I109" s="13"/>
      <c r="J109" s="13"/>
      <c r="K109" s="13"/>
      <c r="L109" s="13"/>
      <c r="M109" s="29" t="str">
        <f t="shared" si="6"/>
        <v/>
      </c>
      <c r="N109" s="29" t="str">
        <f t="shared" si="7"/>
        <v/>
      </c>
      <c r="O109" s="87"/>
      <c r="P109" s="92"/>
      <c r="Q109" s="62"/>
      <c r="S109" s="71"/>
      <c r="T109" s="71"/>
      <c r="U109" s="71"/>
    </row>
    <row r="110" spans="1:23" ht="15" customHeight="1" x14ac:dyDescent="0.15">
      <c r="A110" s="1">
        <v>85</v>
      </c>
      <c r="B110" s="19"/>
      <c r="C110" s="82" t="str">
        <f t="shared" si="8"/>
        <v/>
      </c>
      <c r="D110" s="82"/>
      <c r="E110" s="82" t="str">
        <f t="shared" si="9"/>
        <v/>
      </c>
      <c r="F110" s="12"/>
      <c r="G110" s="12"/>
      <c r="H110" s="12"/>
      <c r="I110" s="13"/>
      <c r="J110" s="13"/>
      <c r="K110" s="13"/>
      <c r="L110" s="13"/>
      <c r="M110" s="29" t="str">
        <f t="shared" si="6"/>
        <v/>
      </c>
      <c r="N110" s="29" t="str">
        <f t="shared" si="7"/>
        <v/>
      </c>
      <c r="O110" s="87"/>
      <c r="P110" s="92"/>
      <c r="Q110" s="62"/>
      <c r="S110" s="71"/>
      <c r="T110" s="71"/>
      <c r="U110" s="71"/>
    </row>
    <row r="111" spans="1:23" ht="15" customHeight="1" x14ac:dyDescent="0.15">
      <c r="A111" s="1">
        <v>86</v>
      </c>
      <c r="B111" s="19"/>
      <c r="C111" s="82" t="str">
        <f t="shared" si="8"/>
        <v/>
      </c>
      <c r="D111" s="82"/>
      <c r="E111" s="82" t="str">
        <f t="shared" si="9"/>
        <v/>
      </c>
      <c r="F111" s="12"/>
      <c r="G111" s="12"/>
      <c r="H111" s="12"/>
      <c r="I111" s="13"/>
      <c r="J111" s="13"/>
      <c r="K111" s="13"/>
      <c r="L111" s="13"/>
      <c r="M111" s="29" t="str">
        <f t="shared" si="6"/>
        <v/>
      </c>
      <c r="N111" s="29" t="str">
        <f t="shared" si="7"/>
        <v/>
      </c>
      <c r="O111" s="87"/>
      <c r="P111" s="92"/>
      <c r="Q111" s="62"/>
      <c r="S111" s="71"/>
      <c r="T111" s="71"/>
      <c r="U111" s="71"/>
    </row>
    <row r="112" spans="1:23" ht="15" customHeight="1" x14ac:dyDescent="0.15">
      <c r="A112" s="1">
        <v>87</v>
      </c>
      <c r="B112" s="19"/>
      <c r="C112" s="82" t="str">
        <f t="shared" si="8"/>
        <v/>
      </c>
      <c r="D112" s="82"/>
      <c r="E112" s="82" t="str">
        <f t="shared" si="9"/>
        <v/>
      </c>
      <c r="F112" s="12"/>
      <c r="G112" s="12"/>
      <c r="H112" s="12"/>
      <c r="I112" s="13"/>
      <c r="J112" s="13"/>
      <c r="K112" s="13"/>
      <c r="L112" s="13"/>
      <c r="M112" s="29" t="str">
        <f t="shared" si="6"/>
        <v/>
      </c>
      <c r="N112" s="29" t="str">
        <f t="shared" si="7"/>
        <v/>
      </c>
      <c r="O112" s="87"/>
      <c r="P112" s="92"/>
      <c r="Q112" s="62"/>
      <c r="S112" s="71"/>
      <c r="T112" s="71"/>
      <c r="U112" s="71"/>
    </row>
    <row r="113" spans="1:23" ht="15" customHeight="1" x14ac:dyDescent="0.15">
      <c r="A113" s="1">
        <v>88</v>
      </c>
      <c r="B113" s="19"/>
      <c r="C113" s="82" t="str">
        <f t="shared" si="8"/>
        <v/>
      </c>
      <c r="D113" s="82"/>
      <c r="E113" s="82" t="str">
        <f t="shared" si="9"/>
        <v/>
      </c>
      <c r="F113" s="12"/>
      <c r="G113" s="12"/>
      <c r="H113" s="12"/>
      <c r="I113" s="13"/>
      <c r="J113" s="13"/>
      <c r="K113" s="13"/>
      <c r="L113" s="13"/>
      <c r="M113" s="29" t="str">
        <f t="shared" si="6"/>
        <v/>
      </c>
      <c r="N113" s="29" t="str">
        <f t="shared" si="7"/>
        <v/>
      </c>
      <c r="O113" s="87"/>
      <c r="P113" s="92"/>
      <c r="Q113" s="62"/>
      <c r="S113" s="71"/>
      <c r="T113" s="71"/>
      <c r="U113" s="71"/>
    </row>
    <row r="114" spans="1:23" ht="15" customHeight="1" x14ac:dyDescent="0.15">
      <c r="A114" s="1">
        <v>89</v>
      </c>
      <c r="B114" s="19"/>
      <c r="C114" s="82" t="str">
        <f t="shared" si="8"/>
        <v/>
      </c>
      <c r="D114" s="82"/>
      <c r="E114" s="82" t="str">
        <f t="shared" si="9"/>
        <v/>
      </c>
      <c r="F114" s="12"/>
      <c r="G114" s="12"/>
      <c r="H114" s="12"/>
      <c r="I114" s="13"/>
      <c r="J114" s="13"/>
      <c r="K114" s="13"/>
      <c r="L114" s="13"/>
      <c r="M114" s="29" t="str">
        <f t="shared" si="6"/>
        <v/>
      </c>
      <c r="N114" s="29" t="str">
        <f t="shared" si="7"/>
        <v/>
      </c>
      <c r="O114" s="87"/>
      <c r="P114" s="92"/>
      <c r="Q114" s="62"/>
      <c r="S114" s="71"/>
      <c r="T114" s="71"/>
      <c r="U114" s="71"/>
    </row>
    <row r="115" spans="1:23" ht="15" customHeight="1" x14ac:dyDescent="0.15">
      <c r="A115" s="1">
        <v>90</v>
      </c>
      <c r="B115" s="19"/>
      <c r="C115" s="82" t="str">
        <f t="shared" si="8"/>
        <v/>
      </c>
      <c r="D115" s="82"/>
      <c r="E115" s="82" t="str">
        <f t="shared" si="9"/>
        <v/>
      </c>
      <c r="F115" s="12"/>
      <c r="G115" s="12"/>
      <c r="H115" s="12"/>
      <c r="I115" s="13"/>
      <c r="J115" s="13"/>
      <c r="K115" s="13"/>
      <c r="L115" s="13"/>
      <c r="M115" s="29" t="str">
        <f t="shared" si="6"/>
        <v/>
      </c>
      <c r="N115" s="29" t="str">
        <f t="shared" si="7"/>
        <v/>
      </c>
      <c r="O115" s="87"/>
      <c r="P115" s="92"/>
      <c r="Q115" s="62"/>
      <c r="S115" s="71"/>
      <c r="T115" s="71"/>
      <c r="U115" s="71"/>
    </row>
    <row r="116" spans="1:23" ht="15" customHeight="1" x14ac:dyDescent="0.15">
      <c r="A116" s="1">
        <v>91</v>
      </c>
      <c r="B116" s="19"/>
      <c r="C116" s="82" t="str">
        <f t="shared" si="8"/>
        <v/>
      </c>
      <c r="D116" s="82"/>
      <c r="E116" s="82" t="str">
        <f t="shared" si="9"/>
        <v/>
      </c>
      <c r="F116" s="12"/>
      <c r="G116" s="12"/>
      <c r="H116" s="12"/>
      <c r="I116" s="13"/>
      <c r="J116" s="13"/>
      <c r="K116" s="13"/>
      <c r="L116" s="13"/>
      <c r="M116" s="29" t="str">
        <f t="shared" si="6"/>
        <v/>
      </c>
      <c r="N116" s="29" t="str">
        <f t="shared" si="7"/>
        <v/>
      </c>
      <c r="O116" s="87"/>
      <c r="P116" s="92"/>
      <c r="Q116" s="62"/>
      <c r="S116" s="71"/>
      <c r="T116" s="71"/>
      <c r="U116" s="71"/>
    </row>
    <row r="117" spans="1:23" ht="15" customHeight="1" x14ac:dyDescent="0.15">
      <c r="A117" s="1">
        <v>92</v>
      </c>
      <c r="B117" s="19"/>
      <c r="C117" s="82" t="str">
        <f t="shared" si="8"/>
        <v/>
      </c>
      <c r="D117" s="82"/>
      <c r="E117" s="82" t="str">
        <f t="shared" si="9"/>
        <v/>
      </c>
      <c r="F117" s="12"/>
      <c r="G117" s="12"/>
      <c r="H117" s="12"/>
      <c r="I117" s="13"/>
      <c r="J117" s="13"/>
      <c r="K117" s="13"/>
      <c r="L117" s="13"/>
      <c r="M117" s="29" t="str">
        <f t="shared" si="6"/>
        <v/>
      </c>
      <c r="N117" s="29" t="str">
        <f t="shared" si="7"/>
        <v/>
      </c>
      <c r="O117" s="87"/>
      <c r="P117" s="92"/>
      <c r="Q117" s="62"/>
      <c r="S117" s="71"/>
      <c r="T117" s="71"/>
      <c r="U117" s="71"/>
      <c r="W117"/>
    </row>
    <row r="118" spans="1:23" ht="15" customHeight="1" x14ac:dyDescent="0.15">
      <c r="A118" s="1">
        <v>93</v>
      </c>
      <c r="B118" s="19"/>
      <c r="C118" s="82" t="str">
        <f t="shared" si="8"/>
        <v/>
      </c>
      <c r="D118" s="82"/>
      <c r="E118" s="82" t="str">
        <f t="shared" si="9"/>
        <v/>
      </c>
      <c r="F118" s="12"/>
      <c r="G118" s="12"/>
      <c r="H118" s="12"/>
      <c r="I118" s="13"/>
      <c r="J118" s="13"/>
      <c r="K118" s="13"/>
      <c r="L118" s="13"/>
      <c r="M118" s="29" t="str">
        <f t="shared" si="6"/>
        <v/>
      </c>
      <c r="N118" s="29" t="str">
        <f t="shared" si="7"/>
        <v/>
      </c>
      <c r="O118" s="87"/>
      <c r="P118" s="92"/>
      <c r="Q118" s="62"/>
      <c r="S118" s="71"/>
      <c r="T118" s="71"/>
      <c r="U118" s="71"/>
    </row>
    <row r="119" spans="1:23" ht="15" customHeight="1" x14ac:dyDescent="0.15">
      <c r="A119" s="1">
        <v>94</v>
      </c>
      <c r="B119" s="19"/>
      <c r="C119" s="82" t="str">
        <f t="shared" si="8"/>
        <v/>
      </c>
      <c r="D119" s="82"/>
      <c r="E119" s="82" t="str">
        <f t="shared" si="9"/>
        <v/>
      </c>
      <c r="F119" s="12"/>
      <c r="G119" s="12"/>
      <c r="H119" s="12"/>
      <c r="I119" s="13"/>
      <c r="J119" s="13"/>
      <c r="K119" s="13"/>
      <c r="L119" s="13"/>
      <c r="M119" s="29" t="str">
        <f t="shared" si="6"/>
        <v/>
      </c>
      <c r="N119" s="29" t="str">
        <f t="shared" si="7"/>
        <v/>
      </c>
      <c r="O119" s="87"/>
      <c r="P119" s="92"/>
      <c r="Q119" s="62"/>
      <c r="S119" s="71"/>
      <c r="T119" s="71"/>
      <c r="U119" s="71"/>
    </row>
    <row r="120" spans="1:23" ht="15" customHeight="1" x14ac:dyDescent="0.15">
      <c r="A120" s="1">
        <v>95</v>
      </c>
      <c r="B120" s="19"/>
      <c r="C120" s="82" t="str">
        <f t="shared" si="8"/>
        <v/>
      </c>
      <c r="D120" s="82"/>
      <c r="E120" s="82" t="str">
        <f t="shared" si="9"/>
        <v/>
      </c>
      <c r="F120" s="12"/>
      <c r="G120" s="12"/>
      <c r="H120" s="12"/>
      <c r="I120" s="13"/>
      <c r="J120" s="13"/>
      <c r="K120" s="13"/>
      <c r="L120" s="13"/>
      <c r="M120" s="29" t="str">
        <f t="shared" si="6"/>
        <v/>
      </c>
      <c r="N120" s="29" t="str">
        <f t="shared" si="7"/>
        <v/>
      </c>
      <c r="O120" s="87"/>
      <c r="P120" s="92"/>
      <c r="Q120" s="62"/>
      <c r="S120" s="71"/>
      <c r="T120" s="71"/>
      <c r="U120" s="71"/>
    </row>
    <row r="121" spans="1:23" ht="15" customHeight="1" x14ac:dyDescent="0.15">
      <c r="A121" s="1">
        <v>96</v>
      </c>
      <c r="B121" s="19"/>
      <c r="C121" s="82" t="str">
        <f t="shared" si="8"/>
        <v/>
      </c>
      <c r="D121" s="82"/>
      <c r="E121" s="82" t="str">
        <f t="shared" si="9"/>
        <v/>
      </c>
      <c r="F121" s="12"/>
      <c r="G121" s="12"/>
      <c r="H121" s="12"/>
      <c r="I121" s="13"/>
      <c r="J121" s="13"/>
      <c r="K121" s="13"/>
      <c r="L121" s="13"/>
      <c r="M121" s="29" t="str">
        <f t="shared" si="6"/>
        <v/>
      </c>
      <c r="N121" s="29" t="str">
        <f t="shared" si="7"/>
        <v/>
      </c>
      <c r="O121" s="87"/>
      <c r="P121" s="92"/>
      <c r="Q121" s="62"/>
      <c r="S121" s="71"/>
      <c r="T121" s="71"/>
      <c r="U121" s="71"/>
    </row>
    <row r="122" spans="1:23" ht="15" customHeight="1" x14ac:dyDescent="0.15">
      <c r="A122" s="1">
        <v>97</v>
      </c>
      <c r="B122" s="19"/>
      <c r="C122" s="82" t="str">
        <f t="shared" si="8"/>
        <v/>
      </c>
      <c r="D122" s="82"/>
      <c r="E122" s="82" t="str">
        <f t="shared" si="9"/>
        <v/>
      </c>
      <c r="F122" s="12"/>
      <c r="G122" s="12"/>
      <c r="H122" s="12"/>
      <c r="I122" s="13"/>
      <c r="J122" s="13"/>
      <c r="K122" s="13"/>
      <c r="L122" s="13"/>
      <c r="M122" s="29" t="str">
        <f t="shared" ref="M122:M125" si="10">IF(B122="","",E$4)</f>
        <v/>
      </c>
      <c r="N122" s="29" t="str">
        <f t="shared" ref="N122:N125" si="11">IF(B122="","",E$5)</f>
        <v/>
      </c>
      <c r="O122" s="87"/>
      <c r="P122" s="92"/>
      <c r="Q122" s="62"/>
      <c r="S122" s="63"/>
      <c r="T122" s="63"/>
      <c r="U122" s="63"/>
    </row>
    <row r="123" spans="1:23" ht="15" customHeight="1" x14ac:dyDescent="0.15">
      <c r="A123" s="1">
        <v>98</v>
      </c>
      <c r="B123" s="19"/>
      <c r="C123" s="82" t="str">
        <f t="shared" si="8"/>
        <v/>
      </c>
      <c r="D123" s="82"/>
      <c r="E123" s="82" t="str">
        <f t="shared" si="9"/>
        <v/>
      </c>
      <c r="F123" s="12"/>
      <c r="G123" s="12"/>
      <c r="H123" s="12"/>
      <c r="I123" s="13"/>
      <c r="J123" s="13"/>
      <c r="K123" s="13"/>
      <c r="L123" s="13"/>
      <c r="M123" s="29" t="str">
        <f t="shared" si="10"/>
        <v/>
      </c>
      <c r="N123" s="29" t="str">
        <f t="shared" si="11"/>
        <v/>
      </c>
      <c r="O123" s="87"/>
      <c r="P123" s="92"/>
      <c r="Q123" s="62"/>
      <c r="S123" s="63"/>
      <c r="T123" s="63"/>
      <c r="U123" s="63"/>
    </row>
    <row r="124" spans="1:23" ht="15" customHeight="1" x14ac:dyDescent="0.15">
      <c r="A124" s="1">
        <v>99</v>
      </c>
      <c r="B124" s="19"/>
      <c r="C124" s="82" t="str">
        <f t="shared" si="8"/>
        <v/>
      </c>
      <c r="D124" s="82"/>
      <c r="E124" s="82" t="str">
        <f t="shared" si="9"/>
        <v/>
      </c>
      <c r="F124" s="12"/>
      <c r="G124" s="12"/>
      <c r="H124" s="12"/>
      <c r="I124" s="13"/>
      <c r="J124" s="13"/>
      <c r="K124" s="13"/>
      <c r="L124" s="13"/>
      <c r="M124" s="29" t="str">
        <f t="shared" si="10"/>
        <v/>
      </c>
      <c r="N124" s="29" t="str">
        <f t="shared" si="11"/>
        <v/>
      </c>
      <c r="O124" s="87"/>
      <c r="P124" s="92"/>
      <c r="Q124" s="62"/>
      <c r="S124" s="63"/>
      <c r="T124" s="63"/>
      <c r="U124" s="63"/>
    </row>
    <row r="125" spans="1:23" ht="15" customHeight="1" thickBot="1" x14ac:dyDescent="0.2">
      <c r="A125" s="1">
        <v>100</v>
      </c>
      <c r="B125" s="20"/>
      <c r="C125" s="21" t="str">
        <f t="shared" si="8"/>
        <v/>
      </c>
      <c r="D125" s="21"/>
      <c r="E125" s="21" t="str">
        <f t="shared" si="9"/>
        <v/>
      </c>
      <c r="F125" s="22"/>
      <c r="G125" s="22"/>
      <c r="H125" s="22"/>
      <c r="I125" s="23"/>
      <c r="J125" s="23"/>
      <c r="K125" s="23"/>
      <c r="L125" s="23"/>
      <c r="M125" s="30" t="str">
        <f t="shared" si="10"/>
        <v/>
      </c>
      <c r="N125" s="30" t="str">
        <f t="shared" si="11"/>
        <v/>
      </c>
      <c r="O125" s="88"/>
      <c r="P125" s="93"/>
      <c r="Q125" s="62"/>
      <c r="S125" s="63"/>
      <c r="T125" s="63"/>
      <c r="U125" s="63"/>
    </row>
  </sheetData>
  <mergeCells count="15">
    <mergeCell ref="C18:K18"/>
    <mergeCell ref="E7:J7"/>
    <mergeCell ref="E8:J8"/>
    <mergeCell ref="E9:J9"/>
    <mergeCell ref="W3:AA3"/>
    <mergeCell ref="W4:AA11"/>
    <mergeCell ref="P4:R4"/>
    <mergeCell ref="P5:R5"/>
    <mergeCell ref="P6:R6"/>
    <mergeCell ref="P3:R3"/>
    <mergeCell ref="E6:J6"/>
    <mergeCell ref="E3:J3"/>
    <mergeCell ref="E4:J4"/>
    <mergeCell ref="E5:J5"/>
    <mergeCell ref="B13:L13"/>
  </mergeCells>
  <phoneticPr fontId="2"/>
  <dataValidations count="6">
    <dataValidation imeMode="hiragana" allowBlank="1" showInputMessage="1" showErrorMessage="1" sqref="E3:J4 E7:J7" xr:uid="{00000000-0002-0000-0000-000000000000}"/>
    <dataValidation imeMode="off" allowBlank="1" showInputMessage="1" showErrorMessage="1" sqref="B26:B125 E6:J6 E8:J9" xr:uid="{00000000-0002-0000-0000-000001000000}"/>
    <dataValidation imeMode="on" allowBlank="1" showInputMessage="1" showErrorMessage="1" sqref="J26:J125" xr:uid="{00000000-0002-0000-0000-000002000000}"/>
    <dataValidation imeMode="halfKatakana" allowBlank="1" showInputMessage="1" showErrorMessage="1" sqref="E5:J5 M17 K26:K125" xr:uid="{00000000-0002-0000-0000-000003000000}"/>
    <dataValidation imeMode="halfAlpha" allowBlank="1" showInputMessage="1" showErrorMessage="1" sqref="I26:I125 L26:O125" xr:uid="{00000000-0002-0000-0000-000004000000}"/>
    <dataValidation imeMode="off" allowBlank="1" showInputMessage="1" sqref="P26:Q125" xr:uid="{00000000-0002-0000-0000-000005000000}"/>
  </dataValidations>
  <pageMargins left="0.59055118110236227" right="0" top="0.59055118110236227" bottom="0" header="0.51181102362204722" footer="0.51181102362204722"/>
  <pageSetup paperSize="9" scale="70" orientation="portrait" r:id="rId1"/>
  <headerFooter alignWithMargins="0">
    <oddHeader>&amp;RP&amp;P</oddHeader>
  </headerFooter>
  <rowBreaks count="2" manualBreakCount="2">
    <brk id="70" max="19" man="1"/>
    <brk id="125" max="16383" man="1"/>
  </rowBreaks>
  <colBreaks count="1" manualBreakCount="1">
    <brk id="21" max="1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koike</cp:lastModifiedBy>
  <cp:lastPrinted>2021-05-19T01:49:31Z</cp:lastPrinted>
  <dcterms:created xsi:type="dcterms:W3CDTF">2004-09-02T00:09:23Z</dcterms:created>
  <dcterms:modified xsi:type="dcterms:W3CDTF">2021-07-26T10:36:09Z</dcterms:modified>
</cp:coreProperties>
</file>